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804\OneDrive - TREASURY\Desktop\Amendement 43 - September 2025 Price Adjustment\"/>
    </mc:Choice>
  </mc:AlternateContent>
  <xr:revisionPtr revIDLastSave="0" documentId="13_ncr:1_{288BF8B9-9BD6-4C51-968F-3685C0144C0C}" xr6:coauthVersionLast="47" xr6:coauthVersionMax="47" xr10:uidLastSave="{00000000-0000-0000-0000-000000000000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0300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Letsepe!$A$9:$AB$108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Prodipix!$A$9:$AA$108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9" i="2" l="1"/>
  <c r="AG98" i="2"/>
  <c r="AG97" i="2"/>
  <c r="AG96" i="2"/>
  <c r="AG29" i="7"/>
  <c r="AG28" i="7"/>
  <c r="AG27" i="7"/>
  <c r="AG26" i="7"/>
  <c r="AG24" i="7"/>
  <c r="AG23" i="7"/>
  <c r="AG22" i="7"/>
  <c r="AG21" i="7"/>
  <c r="AG19" i="7"/>
  <c r="AG18" i="7"/>
  <c r="AG17" i="7"/>
  <c r="AG16" i="7"/>
  <c r="AG14" i="7"/>
  <c r="AG13" i="7"/>
  <c r="AG12" i="7"/>
  <c r="AG11" i="7"/>
  <c r="AG15" i="7"/>
  <c r="AG20" i="7"/>
  <c r="AG25" i="7"/>
  <c r="AG30" i="7"/>
  <c r="AG31" i="7"/>
  <c r="AG32" i="7"/>
  <c r="AG10" i="7"/>
  <c r="AG19" i="6"/>
  <c r="AG18" i="6"/>
  <c r="AG17" i="6"/>
  <c r="AG16" i="6"/>
  <c r="AG14" i="6"/>
  <c r="AG13" i="6"/>
  <c r="AG12" i="6"/>
  <c r="AG11" i="6"/>
  <c r="AG15" i="6"/>
  <c r="AG20" i="6"/>
  <c r="AG10" i="6"/>
  <c r="AG99" i="5"/>
  <c r="AG98" i="5"/>
  <c r="AG97" i="5"/>
  <c r="AG96" i="5"/>
  <c r="AG94" i="5"/>
  <c r="AG93" i="5"/>
  <c r="AG92" i="5"/>
  <c r="AG91" i="5"/>
  <c r="AG89" i="5"/>
  <c r="AG88" i="5"/>
  <c r="AG87" i="5"/>
  <c r="AG86" i="5"/>
  <c r="AG84" i="5"/>
  <c r="AG83" i="5"/>
  <c r="AG82" i="5"/>
  <c r="AG81" i="5"/>
  <c r="AG79" i="5"/>
  <c r="AG78" i="5"/>
  <c r="AG77" i="5"/>
  <c r="AG76" i="5"/>
  <c r="AG74" i="5"/>
  <c r="AG73" i="5"/>
  <c r="AG72" i="5"/>
  <c r="AG71" i="5"/>
  <c r="AG69" i="5"/>
  <c r="AG68" i="5"/>
  <c r="AG67" i="5"/>
  <c r="AG66" i="5"/>
  <c r="AG64" i="5"/>
  <c r="AG63" i="5"/>
  <c r="AG62" i="5"/>
  <c r="AG61" i="5"/>
  <c r="AG59" i="5"/>
  <c r="AG58" i="5"/>
  <c r="AG57" i="5"/>
  <c r="AG56" i="5"/>
  <c r="AG54" i="5"/>
  <c r="AG53" i="5"/>
  <c r="AG52" i="5"/>
  <c r="AG51" i="5"/>
  <c r="AG49" i="5"/>
  <c r="AG48" i="5"/>
  <c r="AG47" i="5"/>
  <c r="AG46" i="5"/>
  <c r="AG44" i="5"/>
  <c r="AG43" i="5"/>
  <c r="AG42" i="5"/>
  <c r="AG41" i="5"/>
  <c r="AG39" i="5"/>
  <c r="AG38" i="5"/>
  <c r="AG37" i="5"/>
  <c r="AG36" i="5"/>
  <c r="AG34" i="5"/>
  <c r="AG33" i="5"/>
  <c r="AG32" i="5"/>
  <c r="AG31" i="5"/>
  <c r="AG29" i="5"/>
  <c r="AG28" i="5"/>
  <c r="AG27" i="5"/>
  <c r="AG26" i="5"/>
  <c r="AG24" i="5"/>
  <c r="AG23" i="5"/>
  <c r="AG22" i="5"/>
  <c r="AG21" i="5"/>
  <c r="AG19" i="5"/>
  <c r="AG18" i="5"/>
  <c r="AG17" i="5"/>
  <c r="AG16" i="5"/>
  <c r="AG14" i="5"/>
  <c r="AG13" i="5"/>
  <c r="AG12" i="5"/>
  <c r="AG11" i="5"/>
  <c r="AG15" i="5"/>
  <c r="AG20" i="5"/>
  <c r="AG25" i="5"/>
  <c r="AG30" i="5"/>
  <c r="AG35" i="5"/>
  <c r="AG40" i="5"/>
  <c r="AG45" i="5"/>
  <c r="AG50" i="5"/>
  <c r="AG55" i="5"/>
  <c r="AG60" i="5"/>
  <c r="AG65" i="5"/>
  <c r="AG70" i="5"/>
  <c r="AG75" i="5"/>
  <c r="AG80" i="5"/>
  <c r="AG85" i="5"/>
  <c r="AG90" i="5"/>
  <c r="AG95" i="5"/>
  <c r="AG100" i="5"/>
  <c r="AG101" i="5"/>
  <c r="AG102" i="5"/>
  <c r="AG103" i="5"/>
  <c r="AG104" i="5"/>
  <c r="AG105" i="5"/>
  <c r="AG106" i="5"/>
  <c r="AG107" i="5"/>
  <c r="AG108" i="5"/>
  <c r="AG10" i="5"/>
  <c r="AG79" i="4"/>
  <c r="AG78" i="4"/>
  <c r="AG77" i="4"/>
  <c r="AG76" i="4"/>
  <c r="AG74" i="4"/>
  <c r="AG73" i="4"/>
  <c r="AG72" i="4"/>
  <c r="AG71" i="4"/>
  <c r="AG69" i="4"/>
  <c r="AG68" i="4"/>
  <c r="AG67" i="4"/>
  <c r="AG66" i="4"/>
  <c r="AG64" i="4"/>
  <c r="AG63" i="4"/>
  <c r="AG62" i="4"/>
  <c r="AG61" i="4"/>
  <c r="AG59" i="4"/>
  <c r="AG58" i="4"/>
  <c r="AG57" i="4"/>
  <c r="AG56" i="4"/>
  <c r="AG54" i="4"/>
  <c r="AG53" i="4"/>
  <c r="AG52" i="4"/>
  <c r="AG51" i="4"/>
  <c r="AG49" i="4"/>
  <c r="AG48" i="4"/>
  <c r="AG47" i="4"/>
  <c r="AG46" i="4"/>
  <c r="AG44" i="4"/>
  <c r="AG43" i="4"/>
  <c r="AG42" i="4"/>
  <c r="AG41" i="4"/>
  <c r="AG39" i="4"/>
  <c r="AG38" i="4"/>
  <c r="AG37" i="4"/>
  <c r="AG36" i="4"/>
  <c r="AG34" i="4"/>
  <c r="AG33" i="4"/>
  <c r="AG32" i="4"/>
  <c r="AG31" i="4"/>
  <c r="AG29" i="4"/>
  <c r="AG28" i="4"/>
  <c r="AG27" i="4"/>
  <c r="AG26" i="4"/>
  <c r="AG24" i="4"/>
  <c r="AG23" i="4"/>
  <c r="AG22" i="4"/>
  <c r="AG21" i="4"/>
  <c r="AG19" i="4"/>
  <c r="AG18" i="4"/>
  <c r="AG17" i="4"/>
  <c r="AG16" i="4"/>
  <c r="AG14" i="4"/>
  <c r="AG13" i="4"/>
  <c r="AG12" i="4"/>
  <c r="AG11" i="4"/>
  <c r="AG15" i="4"/>
  <c r="AG20" i="4"/>
  <c r="AG25" i="4"/>
  <c r="AG30" i="4"/>
  <c r="AG35" i="4"/>
  <c r="AG40" i="4"/>
  <c r="AG45" i="4"/>
  <c r="AG50" i="4"/>
  <c r="AG55" i="4"/>
  <c r="AG60" i="4"/>
  <c r="AG65" i="4"/>
  <c r="AG70" i="4"/>
  <c r="AG75" i="4"/>
  <c r="AG80" i="4"/>
  <c r="AG81" i="4"/>
  <c r="AG82" i="4"/>
  <c r="AG83" i="4"/>
  <c r="AG84" i="4"/>
  <c r="AG85" i="4"/>
  <c r="AG86" i="4"/>
  <c r="AG10" i="4"/>
  <c r="AG79" i="3"/>
  <c r="AG78" i="3"/>
  <c r="AG77" i="3"/>
  <c r="AG76" i="3"/>
  <c r="AG74" i="3"/>
  <c r="AG73" i="3"/>
  <c r="AG72" i="3"/>
  <c r="AG71" i="3"/>
  <c r="AG99" i="3"/>
  <c r="AG98" i="3"/>
  <c r="AG97" i="3"/>
  <c r="AG96" i="3"/>
  <c r="AG94" i="3"/>
  <c r="AG93" i="3"/>
  <c r="AG92" i="3"/>
  <c r="AG91" i="3"/>
  <c r="AG89" i="3"/>
  <c r="AG88" i="3"/>
  <c r="AG87" i="3"/>
  <c r="AG86" i="3"/>
  <c r="AG84" i="3"/>
  <c r="AG83" i="3"/>
  <c r="AG82" i="3"/>
  <c r="AG81" i="3"/>
  <c r="AG69" i="3"/>
  <c r="AG68" i="3"/>
  <c r="AG67" i="3"/>
  <c r="AG66" i="3"/>
  <c r="AG64" i="3"/>
  <c r="AG63" i="3"/>
  <c r="AG62" i="3"/>
  <c r="AG61" i="3"/>
  <c r="AG59" i="3"/>
  <c r="AG58" i="3"/>
  <c r="AG57" i="3"/>
  <c r="AG56" i="3"/>
  <c r="AG54" i="3"/>
  <c r="AG53" i="3"/>
  <c r="AG52" i="3"/>
  <c r="AG51" i="3"/>
  <c r="AG49" i="3"/>
  <c r="AG48" i="3"/>
  <c r="AG47" i="3"/>
  <c r="AG46" i="3"/>
  <c r="AG44" i="3"/>
  <c r="AG43" i="3"/>
  <c r="AG42" i="3"/>
  <c r="AG41" i="3"/>
  <c r="AG39" i="3"/>
  <c r="AG38" i="3"/>
  <c r="AG37" i="3"/>
  <c r="AG36" i="3"/>
  <c r="AG34" i="3"/>
  <c r="AG33" i="3"/>
  <c r="AG32" i="3"/>
  <c r="AG31" i="3"/>
  <c r="AG29" i="3"/>
  <c r="AG28" i="3"/>
  <c r="AG27" i="3"/>
  <c r="AG26" i="3"/>
  <c r="AG24" i="3"/>
  <c r="AG23" i="3"/>
  <c r="AG22" i="3"/>
  <c r="AG21" i="3"/>
  <c r="AG19" i="3"/>
  <c r="AG18" i="3"/>
  <c r="AG17" i="3"/>
  <c r="AG16" i="3"/>
  <c r="AG14" i="3"/>
  <c r="AG13" i="3"/>
  <c r="AG12" i="3"/>
  <c r="AG11" i="3"/>
  <c r="AG15" i="3"/>
  <c r="AG20" i="3"/>
  <c r="AG25" i="3"/>
  <c r="AG30" i="3"/>
  <c r="AG35" i="3"/>
  <c r="AG40" i="3"/>
  <c r="AG45" i="3"/>
  <c r="AG50" i="3"/>
  <c r="AG55" i="3"/>
  <c r="AG60" i="3"/>
  <c r="AG65" i="3"/>
  <c r="AG70" i="3"/>
  <c r="AG75" i="3"/>
  <c r="AG80" i="3"/>
  <c r="AG85" i="3"/>
  <c r="AG90" i="3"/>
  <c r="AG95" i="3"/>
  <c r="AG100" i="3"/>
  <c r="AG101" i="3"/>
  <c r="AG102" i="3"/>
  <c r="AG103" i="3"/>
  <c r="AG104" i="3"/>
  <c r="AG105" i="3"/>
  <c r="AG106" i="3"/>
  <c r="AG107" i="3"/>
  <c r="AG108" i="3"/>
  <c r="AG10" i="3"/>
  <c r="AG94" i="2"/>
  <c r="AG93" i="2"/>
  <c r="AG92" i="2"/>
  <c r="AG91" i="2"/>
  <c r="AG89" i="2"/>
  <c r="AG88" i="2"/>
  <c r="AG87" i="2"/>
  <c r="AG86" i="2"/>
  <c r="AG84" i="2"/>
  <c r="AG83" i="2"/>
  <c r="AG82" i="2"/>
  <c r="AG81" i="2"/>
  <c r="AG79" i="2"/>
  <c r="AG78" i="2"/>
  <c r="AG77" i="2"/>
  <c r="AG76" i="2"/>
  <c r="AG74" i="2"/>
  <c r="AG73" i="2"/>
  <c r="AG72" i="2"/>
  <c r="AG71" i="2"/>
  <c r="AG69" i="2"/>
  <c r="AG68" i="2"/>
  <c r="AG67" i="2"/>
  <c r="AG66" i="2"/>
  <c r="AG64" i="2"/>
  <c r="AG63" i="2"/>
  <c r="AG62" i="2"/>
  <c r="AG61" i="2"/>
  <c r="AG59" i="2"/>
  <c r="AG58" i="2"/>
  <c r="AG57" i="2"/>
  <c r="AG56" i="2"/>
  <c r="AG54" i="2"/>
  <c r="AG53" i="2"/>
  <c r="AG52" i="2"/>
  <c r="AG51" i="2"/>
  <c r="AG49" i="2"/>
  <c r="AG48" i="2"/>
  <c r="AG47" i="2"/>
  <c r="AG46" i="2"/>
  <c r="AG44" i="2"/>
  <c r="AG43" i="2"/>
  <c r="AG42" i="2"/>
  <c r="AG41" i="2"/>
  <c r="AG39" i="2"/>
  <c r="AG38" i="2"/>
  <c r="AG37" i="2"/>
  <c r="AG36" i="2"/>
  <c r="AG34" i="2"/>
  <c r="AG33" i="2"/>
  <c r="AG32" i="2"/>
  <c r="AG31" i="2"/>
  <c r="AG29" i="2"/>
  <c r="AG28" i="2"/>
  <c r="AG27" i="2"/>
  <c r="AG26" i="2"/>
  <c r="AG24" i="2"/>
  <c r="AG23" i="2"/>
  <c r="AG22" i="2"/>
  <c r="AG21" i="2"/>
  <c r="AG19" i="2"/>
  <c r="AG18" i="2"/>
  <c r="AG17" i="2"/>
  <c r="AG16" i="2"/>
  <c r="AG14" i="2"/>
  <c r="AG13" i="2"/>
  <c r="AG12" i="2"/>
  <c r="AG11" i="2"/>
  <c r="AG15" i="2"/>
  <c r="AG20" i="2"/>
  <c r="AG25" i="2"/>
  <c r="AG30" i="2"/>
  <c r="AG35" i="2"/>
  <c r="AG40" i="2"/>
  <c r="AG45" i="2"/>
  <c r="AG50" i="2"/>
  <c r="AG55" i="2"/>
  <c r="AG60" i="2"/>
  <c r="AG65" i="2"/>
  <c r="AG70" i="2"/>
  <c r="AG75" i="2"/>
  <c r="AG80" i="2"/>
  <c r="AG85" i="2"/>
  <c r="AG90" i="2"/>
  <c r="AG95" i="2"/>
  <c r="AG100" i="2"/>
  <c r="AG101" i="2"/>
  <c r="AG102" i="2"/>
  <c r="AG103" i="2"/>
  <c r="AG104" i="2"/>
  <c r="AG105" i="2"/>
  <c r="AG106" i="2"/>
  <c r="AG107" i="2"/>
  <c r="AG108" i="2"/>
  <c r="AG10" i="2"/>
  <c r="AG99" i="1"/>
  <c r="AG98" i="1"/>
  <c r="AG97" i="1"/>
  <c r="AG96" i="1"/>
  <c r="AG94" i="1"/>
  <c r="AG93" i="1"/>
  <c r="AG92" i="1"/>
  <c r="AG91" i="1"/>
  <c r="AG89" i="1"/>
  <c r="AG88" i="1"/>
  <c r="AG87" i="1"/>
  <c r="AG86" i="1"/>
  <c r="AG84" i="1"/>
  <c r="AG83" i="1"/>
  <c r="AG82" i="1"/>
  <c r="AG81" i="1"/>
  <c r="AG79" i="1"/>
  <c r="AG78" i="1"/>
  <c r="AG77" i="1"/>
  <c r="AG76" i="1"/>
  <c r="AG74" i="1"/>
  <c r="AG73" i="1"/>
  <c r="AG72" i="1"/>
  <c r="AG71" i="1"/>
  <c r="AG69" i="1"/>
  <c r="AG68" i="1"/>
  <c r="AG67" i="1"/>
  <c r="AG66" i="1"/>
  <c r="AG64" i="1"/>
  <c r="AG63" i="1"/>
  <c r="AG62" i="1"/>
  <c r="AG61" i="1"/>
  <c r="AG59" i="1"/>
  <c r="AG58" i="1"/>
  <c r="AG57" i="1"/>
  <c r="AG56" i="1"/>
  <c r="AG54" i="1"/>
  <c r="AG53" i="1"/>
  <c r="AG52" i="1"/>
  <c r="AG51" i="1"/>
  <c r="AG49" i="1"/>
  <c r="AG48" i="1"/>
  <c r="AG47" i="1"/>
  <c r="AG46" i="1"/>
  <c r="AG44" i="1"/>
  <c r="AG43" i="1"/>
  <c r="AG42" i="1"/>
  <c r="AG41" i="1"/>
  <c r="AG39" i="1"/>
  <c r="AG38" i="1"/>
  <c r="AG37" i="1"/>
  <c r="AG36" i="1"/>
  <c r="AG34" i="1"/>
  <c r="AG33" i="1"/>
  <c r="AG32" i="1"/>
  <c r="AG31" i="1"/>
  <c r="AG29" i="1"/>
  <c r="AG28" i="1"/>
  <c r="AG27" i="1"/>
  <c r="AG26" i="1"/>
  <c r="AG24" i="1"/>
  <c r="AG23" i="1"/>
  <c r="AG22" i="1"/>
  <c r="AG21" i="1"/>
  <c r="AG19" i="1"/>
  <c r="AG18" i="1"/>
  <c r="AG17" i="1"/>
  <c r="AG16" i="1"/>
  <c r="AG14" i="1"/>
  <c r="AG13" i="1"/>
  <c r="AG12" i="1"/>
  <c r="AG11" i="1"/>
  <c r="AG15" i="1"/>
  <c r="AG20" i="1"/>
  <c r="AG25" i="1"/>
  <c r="AG30" i="1"/>
  <c r="AG35" i="1"/>
  <c r="AG40" i="1"/>
  <c r="AG45" i="1"/>
  <c r="AG50" i="1"/>
  <c r="AG55" i="1"/>
  <c r="AG60" i="1"/>
  <c r="AG65" i="1"/>
  <c r="AG70" i="1"/>
  <c r="AG75" i="1"/>
  <c r="AG80" i="1"/>
  <c r="AG85" i="1"/>
  <c r="AG90" i="1"/>
  <c r="AG95" i="1"/>
  <c r="AG100" i="1"/>
  <c r="AG101" i="1"/>
  <c r="AG102" i="1"/>
  <c r="AG103" i="1"/>
  <c r="AG104" i="1"/>
  <c r="AG105" i="1"/>
  <c r="AG106" i="1"/>
  <c r="AG107" i="1"/>
  <c r="AG108" i="1"/>
  <c r="AG10" i="1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F59" i="3" l="1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8" i="5"/>
  <c r="F108" i="5" s="1"/>
  <c r="G108" i="5" s="1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R108" i="5" s="1"/>
  <c r="S108" i="5" s="1"/>
  <c r="T108" i="5" s="1"/>
  <c r="U108" i="5" s="1"/>
  <c r="V108" i="5" s="1"/>
  <c r="W108" i="5" s="1"/>
  <c r="X108" i="5" s="1"/>
  <c r="Y108" i="5" s="1"/>
  <c r="Z108" i="5" s="1"/>
  <c r="AA108" i="5" s="1"/>
  <c r="AB108" i="5" s="1"/>
  <c r="AC108" i="5" s="1"/>
  <c r="AD108" i="5" s="1"/>
  <c r="AE108" i="5" s="1"/>
  <c r="AF108" i="5" s="1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D99" i="5"/>
  <c r="D98" i="5"/>
  <c r="D97" i="5"/>
  <c r="D96" i="5"/>
  <c r="E95" i="5"/>
  <c r="E98" i="5" s="1"/>
  <c r="D94" i="5"/>
  <c r="D93" i="5"/>
  <c r="D92" i="5"/>
  <c r="D91" i="5"/>
  <c r="E90" i="5"/>
  <c r="E91" i="5" s="1"/>
  <c r="D89" i="5"/>
  <c r="D88" i="5"/>
  <c r="D87" i="5"/>
  <c r="D86" i="5"/>
  <c r="E85" i="5"/>
  <c r="E89" i="5" s="1"/>
  <c r="D84" i="5"/>
  <c r="D83" i="5"/>
  <c r="D82" i="5"/>
  <c r="D81" i="5"/>
  <c r="E80" i="5"/>
  <c r="E84" i="5" s="1"/>
  <c r="D79" i="5"/>
  <c r="D78" i="5"/>
  <c r="D77" i="5"/>
  <c r="D76" i="5"/>
  <c r="E75" i="5"/>
  <c r="E76" i="5" s="1"/>
  <c r="D74" i="5"/>
  <c r="D73" i="5"/>
  <c r="D72" i="5"/>
  <c r="D71" i="5"/>
  <c r="E70" i="5"/>
  <c r="E71" i="5" s="1"/>
  <c r="D69" i="5"/>
  <c r="D68" i="5"/>
  <c r="D67" i="5"/>
  <c r="D66" i="5"/>
  <c r="E65" i="5"/>
  <c r="E67" i="5" s="1"/>
  <c r="D64" i="5"/>
  <c r="D63" i="5"/>
  <c r="D62" i="5"/>
  <c r="D61" i="5"/>
  <c r="E60" i="5"/>
  <c r="E64" i="5" s="1"/>
  <c r="D59" i="5"/>
  <c r="D58" i="5"/>
  <c r="D57" i="5"/>
  <c r="D56" i="5"/>
  <c r="E55" i="5"/>
  <c r="E58" i="5" s="1"/>
  <c r="D54" i="5"/>
  <c r="D53" i="5"/>
  <c r="D52" i="5"/>
  <c r="D51" i="5"/>
  <c r="E50" i="5"/>
  <c r="E51" i="5" s="1"/>
  <c r="D49" i="5"/>
  <c r="D48" i="5"/>
  <c r="D47" i="5"/>
  <c r="D46" i="5"/>
  <c r="E45" i="5"/>
  <c r="E49" i="5" s="1"/>
  <c r="D44" i="5"/>
  <c r="D43" i="5"/>
  <c r="D42" i="5"/>
  <c r="D41" i="5"/>
  <c r="E40" i="5"/>
  <c r="E44" i="5" s="1"/>
  <c r="D39" i="5"/>
  <c r="D38" i="5"/>
  <c r="D37" i="5"/>
  <c r="D36" i="5"/>
  <c r="E35" i="5"/>
  <c r="E36" i="5" s="1"/>
  <c r="D34" i="5"/>
  <c r="D33" i="5"/>
  <c r="D32" i="5"/>
  <c r="D31" i="5"/>
  <c r="E30" i="5"/>
  <c r="E31" i="5" s="1"/>
  <c r="D29" i="5"/>
  <c r="D28" i="5"/>
  <c r="D27" i="5"/>
  <c r="D26" i="5"/>
  <c r="E25" i="5"/>
  <c r="E27" i="5" s="1"/>
  <c r="D24" i="5"/>
  <c r="D23" i="5"/>
  <c r="D22" i="5"/>
  <c r="D21" i="5"/>
  <c r="E20" i="5"/>
  <c r="E22" i="5" s="1"/>
  <c r="D19" i="5"/>
  <c r="D18" i="5"/>
  <c r="D17" i="5"/>
  <c r="D16" i="5"/>
  <c r="E15" i="5"/>
  <c r="E18" i="5" s="1"/>
  <c r="D14" i="5"/>
  <c r="D13" i="5"/>
  <c r="D12" i="5"/>
  <c r="D11" i="5"/>
  <c r="E10" i="5"/>
  <c r="E13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F19" i="3" l="1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3" i="5"/>
  <c r="E77" i="5"/>
  <c r="E41" i="5"/>
  <c r="E37" i="5"/>
  <c r="E73" i="5"/>
  <c r="F45" i="5"/>
  <c r="F46" i="5" s="1"/>
  <c r="G46" i="5" s="1"/>
  <c r="E23" i="5"/>
  <c r="F85" i="5"/>
  <c r="E38" i="5"/>
  <c r="E47" i="5"/>
  <c r="E68" i="5"/>
  <c r="E86" i="5"/>
  <c r="F30" i="5"/>
  <c r="G30" i="5" s="1"/>
  <c r="H30" i="5" s="1"/>
  <c r="F70" i="5"/>
  <c r="G70" i="5" s="1"/>
  <c r="H70" i="5" s="1"/>
  <c r="E42" i="5"/>
  <c r="E81" i="5"/>
  <c r="F15" i="5"/>
  <c r="G15" i="5" s="1"/>
  <c r="H15" i="5" s="1"/>
  <c r="F55" i="5"/>
  <c r="G55" i="5" s="1"/>
  <c r="H55" i="5" s="1"/>
  <c r="F95" i="5"/>
  <c r="G95" i="5" s="1"/>
  <c r="H95" i="5" s="1"/>
  <c r="E32" i="5"/>
  <c r="E48" i="5"/>
  <c r="E87" i="5"/>
  <c r="F40" i="5"/>
  <c r="G40" i="5" s="1"/>
  <c r="H40" i="5" s="1"/>
  <c r="F80" i="5"/>
  <c r="G80" i="5" s="1"/>
  <c r="H80" i="5" s="1"/>
  <c r="E82" i="5"/>
  <c r="F25" i="5"/>
  <c r="G25" i="5" s="1"/>
  <c r="H25" i="5" s="1"/>
  <c r="F65" i="5"/>
  <c r="G65" i="5" s="1"/>
  <c r="H65" i="5" s="1"/>
  <c r="E33" i="5"/>
  <c r="E88" i="5"/>
  <c r="F10" i="5"/>
  <c r="G10" i="5" s="1"/>
  <c r="H10" i="5" s="1"/>
  <c r="F50" i="5"/>
  <c r="G50" i="5" s="1"/>
  <c r="H50" i="5" s="1"/>
  <c r="F90" i="5"/>
  <c r="G90" i="5" s="1"/>
  <c r="H90" i="5" s="1"/>
  <c r="E28" i="5"/>
  <c r="E72" i="5"/>
  <c r="F35" i="5"/>
  <c r="G35" i="5" s="1"/>
  <c r="H35" i="5" s="1"/>
  <c r="F75" i="5"/>
  <c r="G75" i="5" s="1"/>
  <c r="H75" i="5" s="1"/>
  <c r="E46" i="5"/>
  <c r="F20" i="5"/>
  <c r="G20" i="5" s="1"/>
  <c r="H20" i="5" s="1"/>
  <c r="F60" i="5"/>
  <c r="G60" i="5" s="1"/>
  <c r="H60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4" i="5"/>
  <c r="E94" i="5"/>
  <c r="E19" i="5"/>
  <c r="E11" i="5"/>
  <c r="E16" i="5"/>
  <c r="E29" i="5"/>
  <c r="E56" i="5"/>
  <c r="E69" i="5"/>
  <c r="E78" i="5"/>
  <c r="E96" i="5"/>
  <c r="E12" i="5"/>
  <c r="E21" i="5"/>
  <c r="E34" i="5"/>
  <c r="E43" i="5"/>
  <c r="E52" i="5"/>
  <c r="E61" i="5"/>
  <c r="E74" i="5"/>
  <c r="E83" i="5"/>
  <c r="E92" i="5"/>
  <c r="E54" i="5"/>
  <c r="E59" i="5"/>
  <c r="E99" i="5"/>
  <c r="E24" i="5"/>
  <c r="E17" i="5"/>
  <c r="E26" i="5"/>
  <c r="E66" i="5"/>
  <c r="E79" i="5"/>
  <c r="E53" i="5"/>
  <c r="E62" i="5"/>
  <c r="E93" i="5"/>
  <c r="E39" i="5"/>
  <c r="E57" i="5"/>
  <c r="E97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F29" i="7" l="1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H69" i="1"/>
  <c r="I40" i="5"/>
  <c r="J40" i="5" s="1"/>
  <c r="K40" i="5" s="1"/>
  <c r="H42" i="5"/>
  <c r="H41" i="5"/>
  <c r="H43" i="5"/>
  <c r="H44" i="5"/>
  <c r="H24" i="5"/>
  <c r="H23" i="5"/>
  <c r="H22" i="5"/>
  <c r="H21" i="5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H12" i="5"/>
  <c r="H11" i="5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H14" i="5"/>
  <c r="H13" i="5"/>
  <c r="H74" i="5"/>
  <c r="H73" i="5"/>
  <c r="H72" i="5"/>
  <c r="H71" i="5"/>
  <c r="I70" i="5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AC70" i="5" s="1"/>
  <c r="AD70" i="5" s="1"/>
  <c r="AE70" i="5" s="1"/>
  <c r="AF70" i="5" s="1"/>
  <c r="H19" i="5"/>
  <c r="H18" i="5"/>
  <c r="H17" i="5"/>
  <c r="H16" i="5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H81" i="5"/>
  <c r="I80" i="5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80" i="5" s="1"/>
  <c r="AC80" i="5" s="1"/>
  <c r="AD80" i="5" s="1"/>
  <c r="AE80" i="5" s="1"/>
  <c r="AF80" i="5" s="1"/>
  <c r="H84" i="5"/>
  <c r="H83" i="5"/>
  <c r="H82" i="5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H64" i="5"/>
  <c r="H63" i="5"/>
  <c r="H61" i="5"/>
  <c r="H62" i="5"/>
  <c r="I75" i="5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H79" i="5"/>
  <c r="H77" i="5"/>
  <c r="H76" i="5"/>
  <c r="H78" i="5"/>
  <c r="H69" i="5"/>
  <c r="H68" i="5"/>
  <c r="H67" i="5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H66" i="5"/>
  <c r="H99" i="5"/>
  <c r="H98" i="5"/>
  <c r="H97" i="5"/>
  <c r="H96" i="5"/>
  <c r="I95" i="5"/>
  <c r="J95" i="5" s="1"/>
  <c r="K95" i="5" s="1"/>
  <c r="L95" i="5" s="1"/>
  <c r="M95" i="5" s="1"/>
  <c r="N95" i="5" s="1"/>
  <c r="O95" i="5" s="1"/>
  <c r="P95" i="5" s="1"/>
  <c r="Q95" i="5" s="1"/>
  <c r="R95" i="5" s="1"/>
  <c r="S95" i="5" s="1"/>
  <c r="T95" i="5" s="1"/>
  <c r="U95" i="5" s="1"/>
  <c r="V95" i="5" s="1"/>
  <c r="W95" i="5" s="1"/>
  <c r="X95" i="5" s="1"/>
  <c r="Y95" i="5" s="1"/>
  <c r="Z95" i="5" s="1"/>
  <c r="AA95" i="5" s="1"/>
  <c r="AB95" i="5" s="1"/>
  <c r="AC95" i="5" s="1"/>
  <c r="AD95" i="5" s="1"/>
  <c r="AE95" i="5" s="1"/>
  <c r="AF95" i="5" s="1"/>
  <c r="H93" i="5"/>
  <c r="H92" i="5"/>
  <c r="H91" i="5"/>
  <c r="I90" i="5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H94" i="5"/>
  <c r="H52" i="5"/>
  <c r="H51" i="5"/>
  <c r="I50" i="5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H53" i="5"/>
  <c r="H54" i="5"/>
  <c r="H34" i="5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H33" i="5"/>
  <c r="H32" i="5"/>
  <c r="H31" i="5"/>
  <c r="H39" i="5"/>
  <c r="H36" i="5"/>
  <c r="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H37" i="5"/>
  <c r="H28" i="5"/>
  <c r="H27" i="5"/>
  <c r="H26" i="5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H29" i="5"/>
  <c r="H56" i="5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AC55" i="5" s="1"/>
  <c r="AD55" i="5" s="1"/>
  <c r="AE55" i="5" s="1"/>
  <c r="AF55" i="5" s="1"/>
  <c r="H58" i="5"/>
  <c r="H57" i="5"/>
  <c r="H59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H11" i="1"/>
  <c r="H14" i="1"/>
  <c r="F47" i="5"/>
  <c r="G47" i="5" s="1"/>
  <c r="G45" i="5"/>
  <c r="H45" i="5" s="1"/>
  <c r="F48" i="5"/>
  <c r="G48" i="5" s="1"/>
  <c r="F87" i="5"/>
  <c r="G87" i="5" s="1"/>
  <c r="G85" i="5"/>
  <c r="H85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8" i="5"/>
  <c r="G88" i="5" s="1"/>
  <c r="F89" i="5"/>
  <c r="G89" i="5" s="1"/>
  <c r="F86" i="5"/>
  <c r="G86" i="5" s="1"/>
  <c r="F49" i="5"/>
  <c r="G49" i="5" s="1"/>
  <c r="F28" i="5"/>
  <c r="G28" i="5" s="1"/>
  <c r="F29" i="5"/>
  <c r="G29" i="5" s="1"/>
  <c r="F26" i="5"/>
  <c r="G26" i="5" s="1"/>
  <c r="F27" i="5"/>
  <c r="G27" i="5" s="1"/>
  <c r="F99" i="5"/>
  <c r="G99" i="5" s="1"/>
  <c r="F97" i="5"/>
  <c r="G97" i="5" s="1"/>
  <c r="F98" i="5"/>
  <c r="G98" i="5" s="1"/>
  <c r="F96" i="5"/>
  <c r="G96" i="5" s="1"/>
  <c r="F72" i="5"/>
  <c r="G72" i="5" s="1"/>
  <c r="F73" i="5"/>
  <c r="G73" i="5" s="1"/>
  <c r="F74" i="5"/>
  <c r="G74" i="5" s="1"/>
  <c r="F71" i="5"/>
  <c r="G71" i="5" s="1"/>
  <c r="F36" i="5"/>
  <c r="G36" i="5" s="1"/>
  <c r="F39" i="5"/>
  <c r="G39" i="5" s="1"/>
  <c r="F37" i="5"/>
  <c r="G37" i="5" s="1"/>
  <c r="F38" i="5"/>
  <c r="G38" i="5" s="1"/>
  <c r="F94" i="5"/>
  <c r="G94" i="5" s="1"/>
  <c r="F91" i="5"/>
  <c r="G91" i="5" s="1"/>
  <c r="F92" i="5"/>
  <c r="G92" i="5" s="1"/>
  <c r="F93" i="5"/>
  <c r="G93" i="5" s="1"/>
  <c r="F61" i="5"/>
  <c r="G61" i="5" s="1"/>
  <c r="F62" i="5"/>
  <c r="G62" i="5" s="1"/>
  <c r="F63" i="5"/>
  <c r="G63" i="5" s="1"/>
  <c r="F64" i="5"/>
  <c r="G64" i="5" s="1"/>
  <c r="F54" i="5"/>
  <c r="G54" i="5" s="1"/>
  <c r="F51" i="5"/>
  <c r="G51" i="5" s="1"/>
  <c r="F53" i="5"/>
  <c r="G53" i="5" s="1"/>
  <c r="F52" i="5"/>
  <c r="G52" i="5" s="1"/>
  <c r="F82" i="5"/>
  <c r="G82" i="5" s="1"/>
  <c r="F83" i="5"/>
  <c r="G83" i="5" s="1"/>
  <c r="F84" i="5"/>
  <c r="G84" i="5" s="1"/>
  <c r="F81" i="5"/>
  <c r="G81" i="5" s="1"/>
  <c r="F57" i="5"/>
  <c r="G57" i="5" s="1"/>
  <c r="F58" i="5"/>
  <c r="G58" i="5" s="1"/>
  <c r="F59" i="5"/>
  <c r="G59" i="5" s="1"/>
  <c r="F56" i="5"/>
  <c r="G56" i="5" s="1"/>
  <c r="F32" i="5"/>
  <c r="G32" i="5" s="1"/>
  <c r="F33" i="5"/>
  <c r="G33" i="5" s="1"/>
  <c r="F34" i="5"/>
  <c r="G34" i="5" s="1"/>
  <c r="F31" i="5"/>
  <c r="G31" i="5" s="1"/>
  <c r="F68" i="5"/>
  <c r="G68" i="5" s="1"/>
  <c r="F69" i="5"/>
  <c r="G69" i="5" s="1"/>
  <c r="F67" i="5"/>
  <c r="G67" i="5" s="1"/>
  <c r="F66" i="5"/>
  <c r="G66" i="5" s="1"/>
  <c r="F22" i="5"/>
  <c r="G22" i="5" s="1"/>
  <c r="F23" i="5"/>
  <c r="G23" i="5" s="1"/>
  <c r="F21" i="5"/>
  <c r="G21" i="5" s="1"/>
  <c r="F24" i="5"/>
  <c r="G24" i="5" s="1"/>
  <c r="F14" i="5"/>
  <c r="G14" i="5" s="1"/>
  <c r="F11" i="5"/>
  <c r="G11" i="5" s="1"/>
  <c r="F13" i="5"/>
  <c r="G13" i="5" s="1"/>
  <c r="F12" i="5"/>
  <c r="G12" i="5" s="1"/>
  <c r="F42" i="5"/>
  <c r="G42" i="5" s="1"/>
  <c r="F43" i="5"/>
  <c r="G43" i="5" s="1"/>
  <c r="F44" i="5"/>
  <c r="G44" i="5" s="1"/>
  <c r="F41" i="5"/>
  <c r="G41" i="5" s="1"/>
  <c r="F17" i="5"/>
  <c r="G17" i="5" s="1"/>
  <c r="F18" i="5"/>
  <c r="G18" i="5" s="1"/>
  <c r="F19" i="5"/>
  <c r="G19" i="5" s="1"/>
  <c r="F16" i="5"/>
  <c r="G16" i="5" s="1"/>
  <c r="F76" i="5"/>
  <c r="G76" i="5" s="1"/>
  <c r="F79" i="5"/>
  <c r="G79" i="5" s="1"/>
  <c r="F77" i="5"/>
  <c r="G77" i="5" s="1"/>
  <c r="F78" i="5"/>
  <c r="G78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F69" i="1" l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1" i="5"/>
  <c r="AF54" i="5"/>
  <c r="AF52" i="5"/>
  <c r="AF53" i="5"/>
  <c r="AF21" i="5"/>
  <c r="AF23" i="5"/>
  <c r="AF24" i="5"/>
  <c r="AF22" i="5"/>
  <c r="AF31" i="5"/>
  <c r="AF34" i="5"/>
  <c r="AF32" i="5"/>
  <c r="AF33" i="5"/>
  <c r="AF67" i="5"/>
  <c r="AF69" i="5"/>
  <c r="AF68" i="5"/>
  <c r="AF66" i="5"/>
  <c r="AF27" i="5"/>
  <c r="AF29" i="5"/>
  <c r="AF28" i="5"/>
  <c r="AF26" i="5"/>
  <c r="AF96" i="5"/>
  <c r="AF99" i="5"/>
  <c r="AF98" i="5"/>
  <c r="AF97" i="5"/>
  <c r="AF19" i="5"/>
  <c r="AF18" i="5"/>
  <c r="AF17" i="5"/>
  <c r="AF16" i="5"/>
  <c r="AF61" i="5"/>
  <c r="AF63" i="5"/>
  <c r="AF64" i="5"/>
  <c r="AF62" i="5"/>
  <c r="AF91" i="5"/>
  <c r="AF92" i="5"/>
  <c r="AF94" i="5"/>
  <c r="AF93" i="5"/>
  <c r="AF56" i="5"/>
  <c r="AF59" i="5"/>
  <c r="AF58" i="5"/>
  <c r="AF57" i="5"/>
  <c r="AF36" i="5"/>
  <c r="AF39" i="5"/>
  <c r="AF38" i="5"/>
  <c r="AF37" i="5"/>
  <c r="AF11" i="5"/>
  <c r="AF12" i="5"/>
  <c r="AF14" i="5"/>
  <c r="AF13" i="5"/>
  <c r="AF76" i="5"/>
  <c r="AF79" i="5"/>
  <c r="AF78" i="5"/>
  <c r="AF77" i="5"/>
  <c r="AF71" i="5"/>
  <c r="AF74" i="5"/>
  <c r="AF72" i="5"/>
  <c r="AF73" i="5"/>
  <c r="AF81" i="5"/>
  <c r="AF84" i="5"/>
  <c r="AF83" i="5"/>
  <c r="AF82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9" i="5"/>
  <c r="AE68" i="5"/>
  <c r="AE67" i="5"/>
  <c r="AE66" i="5"/>
  <c r="AE72" i="5"/>
  <c r="AE73" i="5"/>
  <c r="AE71" i="5"/>
  <c r="AE74" i="5"/>
  <c r="AE82" i="5"/>
  <c r="AE81" i="5"/>
  <c r="AE83" i="5"/>
  <c r="AE84" i="5"/>
  <c r="AE29" i="5"/>
  <c r="AE28" i="5"/>
  <c r="AE27" i="5"/>
  <c r="AE26" i="5"/>
  <c r="AE52" i="5"/>
  <c r="AE51" i="5"/>
  <c r="AE54" i="5"/>
  <c r="AE53" i="5"/>
  <c r="AE99" i="5"/>
  <c r="AE98" i="5"/>
  <c r="AE97" i="5"/>
  <c r="AE96" i="5"/>
  <c r="AE22" i="5"/>
  <c r="AE24" i="5"/>
  <c r="AE21" i="5"/>
  <c r="AE23" i="5"/>
  <c r="AE19" i="5"/>
  <c r="AE18" i="5"/>
  <c r="AE17" i="5"/>
  <c r="AE16" i="5"/>
  <c r="AE62" i="5"/>
  <c r="AE61" i="5"/>
  <c r="AE63" i="5"/>
  <c r="AE64" i="5"/>
  <c r="AE32" i="5"/>
  <c r="AE31" i="5"/>
  <c r="AE33" i="5"/>
  <c r="AE34" i="5"/>
  <c r="AE92" i="5"/>
  <c r="AE91" i="5"/>
  <c r="AE94" i="5"/>
  <c r="AE93" i="5"/>
  <c r="AE59" i="5"/>
  <c r="AE58" i="5"/>
  <c r="AE57" i="5"/>
  <c r="AE56" i="5"/>
  <c r="AE39" i="5"/>
  <c r="AE38" i="5"/>
  <c r="AE37" i="5"/>
  <c r="AE36" i="5"/>
  <c r="AE12" i="5"/>
  <c r="AE11" i="5"/>
  <c r="AE14" i="5"/>
  <c r="AE13" i="5"/>
  <c r="AE79" i="5"/>
  <c r="AE78" i="5"/>
  <c r="AE77" i="5"/>
  <c r="AE76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9" i="5"/>
  <c r="AD18" i="5"/>
  <c r="AD17" i="5"/>
  <c r="AD16" i="5"/>
  <c r="AD52" i="5"/>
  <c r="AD54" i="5"/>
  <c r="AD51" i="5"/>
  <c r="AD53" i="5"/>
  <c r="AD34" i="5"/>
  <c r="AD32" i="5"/>
  <c r="AD31" i="5"/>
  <c r="AD33" i="5"/>
  <c r="AD94" i="5"/>
  <c r="AD91" i="5"/>
  <c r="AD93" i="5"/>
  <c r="AD92" i="5"/>
  <c r="AD99" i="5"/>
  <c r="AD98" i="5"/>
  <c r="AD96" i="5"/>
  <c r="AD97" i="5"/>
  <c r="AD59" i="5"/>
  <c r="AD56" i="5"/>
  <c r="AD58" i="5"/>
  <c r="AD57" i="5"/>
  <c r="AD39" i="5"/>
  <c r="AD38" i="5"/>
  <c r="AD37" i="5"/>
  <c r="AD36" i="5"/>
  <c r="AD14" i="5"/>
  <c r="AD12" i="5"/>
  <c r="AD11" i="5"/>
  <c r="AD13" i="5"/>
  <c r="AD29" i="5"/>
  <c r="AD26" i="5"/>
  <c r="AD28" i="5"/>
  <c r="AD27" i="5"/>
  <c r="AD69" i="5"/>
  <c r="AD68" i="5"/>
  <c r="AD67" i="5"/>
  <c r="AD66" i="5"/>
  <c r="AD79" i="5"/>
  <c r="AD76" i="5"/>
  <c r="AD78" i="5"/>
  <c r="AD77" i="5"/>
  <c r="AD72" i="5"/>
  <c r="AD71" i="5"/>
  <c r="AD74" i="5"/>
  <c r="AD73" i="5"/>
  <c r="AD22" i="5"/>
  <c r="AD21" i="5"/>
  <c r="AD24" i="5"/>
  <c r="AD23" i="5"/>
  <c r="AD64" i="5"/>
  <c r="AD61" i="5"/>
  <c r="AD62" i="5"/>
  <c r="AD63" i="5"/>
  <c r="AD84" i="5"/>
  <c r="AD81" i="5"/>
  <c r="AD83" i="5"/>
  <c r="AD82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7" i="5"/>
  <c r="AC26" i="5"/>
  <c r="AC29" i="5"/>
  <c r="AC28" i="5"/>
  <c r="AC54" i="5"/>
  <c r="AC53" i="5"/>
  <c r="AC51" i="5"/>
  <c r="AC52" i="5"/>
  <c r="AC97" i="5"/>
  <c r="AC96" i="5"/>
  <c r="AC99" i="5"/>
  <c r="AC98" i="5"/>
  <c r="AC24" i="5"/>
  <c r="AC21" i="5"/>
  <c r="AC23" i="5"/>
  <c r="AC22" i="5"/>
  <c r="AC17" i="5"/>
  <c r="AC18" i="5"/>
  <c r="AC16" i="5"/>
  <c r="AC19" i="5"/>
  <c r="AC64" i="5"/>
  <c r="AC61" i="5"/>
  <c r="AC63" i="5"/>
  <c r="AC62" i="5"/>
  <c r="AC34" i="5"/>
  <c r="AC33" i="5"/>
  <c r="AC32" i="5"/>
  <c r="AC31" i="5"/>
  <c r="AC94" i="5"/>
  <c r="AC93" i="5"/>
  <c r="AC92" i="5"/>
  <c r="AC91" i="5"/>
  <c r="AC57" i="5"/>
  <c r="AC56" i="5"/>
  <c r="AC59" i="5"/>
  <c r="AC58" i="5"/>
  <c r="AC37" i="5"/>
  <c r="AC39" i="5"/>
  <c r="AC38" i="5"/>
  <c r="AC36" i="5"/>
  <c r="AC14" i="5"/>
  <c r="AC13" i="5"/>
  <c r="AC12" i="5"/>
  <c r="AC11" i="5"/>
  <c r="AC67" i="5"/>
  <c r="AC69" i="5"/>
  <c r="AC68" i="5"/>
  <c r="AC66" i="5"/>
  <c r="AC77" i="5"/>
  <c r="AC76" i="5"/>
  <c r="AC78" i="5"/>
  <c r="AC79" i="5"/>
  <c r="AC74" i="5"/>
  <c r="AC73" i="5"/>
  <c r="AC72" i="5"/>
  <c r="AC71" i="5"/>
  <c r="AC84" i="5"/>
  <c r="AC83" i="5"/>
  <c r="AC81" i="5"/>
  <c r="AC82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7" i="5"/>
  <c r="AB16" i="5"/>
  <c r="AB19" i="5"/>
  <c r="AB18" i="5"/>
  <c r="AB54" i="5"/>
  <c r="AB51" i="5"/>
  <c r="AB53" i="5"/>
  <c r="AB52" i="5"/>
  <c r="AB27" i="5"/>
  <c r="AB26" i="5"/>
  <c r="AB28" i="5"/>
  <c r="AB29" i="5"/>
  <c r="AB64" i="5"/>
  <c r="AB63" i="5"/>
  <c r="AB61" i="5"/>
  <c r="AB62" i="5"/>
  <c r="AB97" i="5"/>
  <c r="AB96" i="5"/>
  <c r="AB99" i="5"/>
  <c r="AB98" i="5"/>
  <c r="AB31" i="5"/>
  <c r="AB34" i="5"/>
  <c r="AB33" i="5"/>
  <c r="AB32" i="5"/>
  <c r="AB94" i="5"/>
  <c r="AB93" i="5"/>
  <c r="AB92" i="5"/>
  <c r="AB91" i="5"/>
  <c r="AB57" i="5"/>
  <c r="AB56" i="5"/>
  <c r="AB58" i="5"/>
  <c r="AB59" i="5"/>
  <c r="AB37" i="5"/>
  <c r="AB36" i="5"/>
  <c r="AB38" i="5"/>
  <c r="AB39" i="5"/>
  <c r="AB14" i="5"/>
  <c r="AB13" i="5"/>
  <c r="AB11" i="5"/>
  <c r="AB12" i="5"/>
  <c r="AB67" i="5"/>
  <c r="AB66" i="5"/>
  <c r="AB68" i="5"/>
  <c r="AB69" i="5"/>
  <c r="AB77" i="5"/>
  <c r="AB78" i="5"/>
  <c r="AB76" i="5"/>
  <c r="AB79" i="5"/>
  <c r="AB71" i="5"/>
  <c r="AB74" i="5"/>
  <c r="AB73" i="5"/>
  <c r="AB72" i="5"/>
  <c r="AB21" i="5"/>
  <c r="AB24" i="5"/>
  <c r="AB23" i="5"/>
  <c r="AB22" i="5"/>
  <c r="AB81" i="5"/>
  <c r="AB84" i="5"/>
  <c r="AB83" i="5"/>
  <c r="AB82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9" i="5"/>
  <c r="AA98" i="5"/>
  <c r="AA97" i="5"/>
  <c r="AA96" i="5"/>
  <c r="AA16" i="5"/>
  <c r="AA18" i="5"/>
  <c r="AA17" i="5"/>
  <c r="AA19" i="5"/>
  <c r="AA62" i="5"/>
  <c r="AA61" i="5"/>
  <c r="AA64" i="5"/>
  <c r="AA63" i="5"/>
  <c r="AA32" i="5"/>
  <c r="AA31" i="5"/>
  <c r="AA34" i="5"/>
  <c r="AA33" i="5"/>
  <c r="AA92" i="5"/>
  <c r="AA91" i="5"/>
  <c r="AA94" i="5"/>
  <c r="AA93" i="5"/>
  <c r="AA58" i="5"/>
  <c r="AA56" i="5"/>
  <c r="AA59" i="5"/>
  <c r="AA57" i="5"/>
  <c r="AA36" i="5"/>
  <c r="AA39" i="5"/>
  <c r="AA38" i="5"/>
  <c r="AA37" i="5"/>
  <c r="AA12" i="5"/>
  <c r="AA13" i="5"/>
  <c r="AA11" i="5"/>
  <c r="AA14" i="5"/>
  <c r="AA52" i="5"/>
  <c r="AA54" i="5"/>
  <c r="AA51" i="5"/>
  <c r="AA53" i="5"/>
  <c r="AA68" i="5"/>
  <c r="AA67" i="5"/>
  <c r="AA66" i="5"/>
  <c r="AA69" i="5"/>
  <c r="AA77" i="5"/>
  <c r="AA79" i="5"/>
  <c r="AA78" i="5"/>
  <c r="AA76" i="5"/>
  <c r="AA72" i="5"/>
  <c r="AA71" i="5"/>
  <c r="AA74" i="5"/>
  <c r="AA73" i="5"/>
  <c r="AA27" i="5"/>
  <c r="AA29" i="5"/>
  <c r="AA28" i="5"/>
  <c r="AA26" i="5"/>
  <c r="AA22" i="5"/>
  <c r="AA24" i="5"/>
  <c r="AA21" i="5"/>
  <c r="AA23" i="5"/>
  <c r="AA82" i="5"/>
  <c r="AA81" i="5"/>
  <c r="AA84" i="5"/>
  <c r="AA83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9" i="5"/>
  <c r="Z98" i="5"/>
  <c r="Z97" i="5"/>
  <c r="Z96" i="5"/>
  <c r="Z24" i="5"/>
  <c r="Z22" i="5"/>
  <c r="Z21" i="5"/>
  <c r="Z23" i="5"/>
  <c r="Z27" i="5"/>
  <c r="Z26" i="5"/>
  <c r="Z29" i="5"/>
  <c r="Z28" i="5"/>
  <c r="Z54" i="5"/>
  <c r="Z51" i="5"/>
  <c r="Z53" i="5"/>
  <c r="Z52" i="5"/>
  <c r="Z16" i="5"/>
  <c r="Z19" i="5"/>
  <c r="Z18" i="5"/>
  <c r="Z17" i="5"/>
  <c r="Z64" i="5"/>
  <c r="Z62" i="5"/>
  <c r="Z63" i="5"/>
  <c r="Z61" i="5"/>
  <c r="Z34" i="5"/>
  <c r="Z33" i="5"/>
  <c r="Z32" i="5"/>
  <c r="Z31" i="5"/>
  <c r="Z94" i="5"/>
  <c r="Z92" i="5"/>
  <c r="Z91" i="5"/>
  <c r="Z93" i="5"/>
  <c r="Z59" i="5"/>
  <c r="Z58" i="5"/>
  <c r="Z57" i="5"/>
  <c r="Z56" i="5"/>
  <c r="Z39" i="5"/>
  <c r="Z38" i="5"/>
  <c r="Z37" i="5"/>
  <c r="Z36" i="5"/>
  <c r="Z14" i="5"/>
  <c r="Z11" i="5"/>
  <c r="Z13" i="5"/>
  <c r="Z12" i="5"/>
  <c r="Z66" i="5"/>
  <c r="Z69" i="5"/>
  <c r="Z68" i="5"/>
  <c r="Z67" i="5"/>
  <c r="Z76" i="5"/>
  <c r="Z79" i="5"/>
  <c r="Z78" i="5"/>
  <c r="Z77" i="5"/>
  <c r="Z74" i="5"/>
  <c r="Z72" i="5"/>
  <c r="Z71" i="5"/>
  <c r="Z73" i="5"/>
  <c r="Z84" i="5"/>
  <c r="Z83" i="5"/>
  <c r="Z82" i="5"/>
  <c r="Z81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4" i="5"/>
  <c r="Y21" i="5"/>
  <c r="Y23" i="5"/>
  <c r="Y22" i="5"/>
  <c r="Y18" i="5"/>
  <c r="Y17" i="5"/>
  <c r="Y19" i="5"/>
  <c r="Y16" i="5"/>
  <c r="Y34" i="5"/>
  <c r="Y33" i="5"/>
  <c r="Y32" i="5"/>
  <c r="Y31" i="5"/>
  <c r="Y94" i="5"/>
  <c r="Y93" i="5"/>
  <c r="Y92" i="5"/>
  <c r="Y91" i="5"/>
  <c r="Y98" i="5"/>
  <c r="Y97" i="5"/>
  <c r="Y99" i="5"/>
  <c r="Y96" i="5"/>
  <c r="Y58" i="5"/>
  <c r="Y57" i="5"/>
  <c r="Y56" i="5"/>
  <c r="Y59" i="5"/>
  <c r="Y38" i="5"/>
  <c r="Y37" i="5"/>
  <c r="Y36" i="5"/>
  <c r="Y39" i="5"/>
  <c r="Y14" i="5"/>
  <c r="Y12" i="5"/>
  <c r="Y11" i="5"/>
  <c r="Y13" i="5"/>
  <c r="Y52" i="5"/>
  <c r="Y54" i="5"/>
  <c r="Y53" i="5"/>
  <c r="Y51" i="5"/>
  <c r="Y68" i="5"/>
  <c r="Y67" i="5"/>
  <c r="Y66" i="5"/>
  <c r="Y69" i="5"/>
  <c r="Y78" i="5"/>
  <c r="Y77" i="5"/>
  <c r="Y76" i="5"/>
  <c r="Y79" i="5"/>
  <c r="Y72" i="5"/>
  <c r="Y71" i="5"/>
  <c r="Y74" i="5"/>
  <c r="Y73" i="5"/>
  <c r="Y28" i="5"/>
  <c r="Y27" i="5"/>
  <c r="Y26" i="5"/>
  <c r="Y29" i="5"/>
  <c r="Y64" i="5"/>
  <c r="Y61" i="5"/>
  <c r="Y63" i="5"/>
  <c r="Y62" i="5"/>
  <c r="Y82" i="5"/>
  <c r="Y81" i="5"/>
  <c r="Y84" i="5"/>
  <c r="Y83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6" i="5"/>
  <c r="X29" i="5"/>
  <c r="X28" i="5"/>
  <c r="X27" i="5"/>
  <c r="X97" i="5"/>
  <c r="X98" i="5"/>
  <c r="X96" i="5"/>
  <c r="X99" i="5"/>
  <c r="X19" i="5"/>
  <c r="X18" i="5"/>
  <c r="X17" i="5"/>
  <c r="X16" i="5"/>
  <c r="X93" i="5"/>
  <c r="X92" i="5"/>
  <c r="X94" i="5"/>
  <c r="X91" i="5"/>
  <c r="X57" i="5"/>
  <c r="X59" i="5"/>
  <c r="X56" i="5"/>
  <c r="X58" i="5"/>
  <c r="X12" i="5"/>
  <c r="X14" i="5"/>
  <c r="X11" i="5"/>
  <c r="X13" i="5"/>
  <c r="X67" i="5"/>
  <c r="X68" i="5"/>
  <c r="X66" i="5"/>
  <c r="X69" i="5"/>
  <c r="X77" i="5"/>
  <c r="X76" i="5"/>
  <c r="X79" i="5"/>
  <c r="X78" i="5"/>
  <c r="X73" i="5"/>
  <c r="X71" i="5"/>
  <c r="X74" i="5"/>
  <c r="X72" i="5"/>
  <c r="X54" i="5"/>
  <c r="X53" i="5"/>
  <c r="X52" i="5"/>
  <c r="X51" i="5"/>
  <c r="X22" i="5"/>
  <c r="X21" i="5"/>
  <c r="X24" i="5"/>
  <c r="X23" i="5"/>
  <c r="X64" i="5"/>
  <c r="X62" i="5"/>
  <c r="X63" i="5"/>
  <c r="X61" i="5"/>
  <c r="X32" i="5"/>
  <c r="X34" i="5"/>
  <c r="X33" i="5"/>
  <c r="X31" i="5"/>
  <c r="X39" i="5"/>
  <c r="X38" i="5"/>
  <c r="X37" i="5"/>
  <c r="X36" i="5"/>
  <c r="X84" i="5"/>
  <c r="X81" i="5"/>
  <c r="X83" i="5"/>
  <c r="X82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7" i="5"/>
  <c r="W28" i="5"/>
  <c r="W26" i="5"/>
  <c r="W29" i="5"/>
  <c r="W97" i="5"/>
  <c r="W96" i="5"/>
  <c r="W99" i="5"/>
  <c r="W98" i="5"/>
  <c r="W94" i="5"/>
  <c r="W93" i="5"/>
  <c r="W92" i="5"/>
  <c r="W91" i="5"/>
  <c r="W59" i="5"/>
  <c r="W58" i="5"/>
  <c r="W57" i="5"/>
  <c r="W56" i="5"/>
  <c r="W39" i="5"/>
  <c r="W38" i="5"/>
  <c r="W37" i="5"/>
  <c r="W36" i="5"/>
  <c r="W14" i="5"/>
  <c r="W13" i="5"/>
  <c r="W12" i="5"/>
  <c r="W11" i="5"/>
  <c r="W52" i="5"/>
  <c r="W54" i="5"/>
  <c r="W51" i="5"/>
  <c r="W53" i="5"/>
  <c r="W62" i="5"/>
  <c r="W61" i="5"/>
  <c r="W64" i="5"/>
  <c r="W63" i="5"/>
  <c r="W69" i="5"/>
  <c r="W68" i="5"/>
  <c r="W67" i="5"/>
  <c r="W66" i="5"/>
  <c r="W77" i="5"/>
  <c r="W79" i="5"/>
  <c r="W76" i="5"/>
  <c r="W78" i="5"/>
  <c r="W72" i="5"/>
  <c r="W73" i="5"/>
  <c r="W71" i="5"/>
  <c r="W74" i="5"/>
  <c r="W24" i="5"/>
  <c r="W23" i="5"/>
  <c r="W22" i="5"/>
  <c r="W21" i="5"/>
  <c r="W17" i="5"/>
  <c r="W16" i="5"/>
  <c r="W19" i="5"/>
  <c r="W18" i="5"/>
  <c r="W34" i="5"/>
  <c r="W33" i="5"/>
  <c r="W32" i="5"/>
  <c r="W31" i="5"/>
  <c r="W84" i="5"/>
  <c r="W83" i="5"/>
  <c r="W82" i="5"/>
  <c r="W81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9" i="5"/>
  <c r="V28" i="5"/>
  <c r="V27" i="5"/>
  <c r="V26" i="5"/>
  <c r="V51" i="5"/>
  <c r="V54" i="5"/>
  <c r="V53" i="5"/>
  <c r="V52" i="5"/>
  <c r="V96" i="5"/>
  <c r="V99" i="5"/>
  <c r="V98" i="5"/>
  <c r="V97" i="5"/>
  <c r="V24" i="5"/>
  <c r="V23" i="5"/>
  <c r="V22" i="5"/>
  <c r="V21" i="5"/>
  <c r="V16" i="5"/>
  <c r="V19" i="5"/>
  <c r="V18" i="5"/>
  <c r="V17" i="5"/>
  <c r="V61" i="5"/>
  <c r="V64" i="5"/>
  <c r="V63" i="5"/>
  <c r="V62" i="5"/>
  <c r="V31" i="5"/>
  <c r="V34" i="5"/>
  <c r="V33" i="5"/>
  <c r="V32" i="5"/>
  <c r="V94" i="5"/>
  <c r="V93" i="5"/>
  <c r="V92" i="5"/>
  <c r="V91" i="5"/>
  <c r="V59" i="5"/>
  <c r="V58" i="5"/>
  <c r="V57" i="5"/>
  <c r="V56" i="5"/>
  <c r="V39" i="5"/>
  <c r="V38" i="5"/>
  <c r="V37" i="5"/>
  <c r="V36" i="5"/>
  <c r="V14" i="5"/>
  <c r="V13" i="5"/>
  <c r="V12" i="5"/>
  <c r="V11" i="5"/>
  <c r="V69" i="5"/>
  <c r="V68" i="5"/>
  <c r="V67" i="5"/>
  <c r="V66" i="5"/>
  <c r="V79" i="5"/>
  <c r="V76" i="5"/>
  <c r="V78" i="5"/>
  <c r="V77" i="5"/>
  <c r="V74" i="5"/>
  <c r="V73" i="5"/>
  <c r="V71" i="5"/>
  <c r="V72" i="5"/>
  <c r="V84" i="5"/>
  <c r="V83" i="5"/>
  <c r="V82" i="5"/>
  <c r="V81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2" i="5"/>
  <c r="U54" i="5"/>
  <c r="U53" i="5"/>
  <c r="U51" i="5"/>
  <c r="U18" i="5"/>
  <c r="U16" i="5"/>
  <c r="U17" i="5"/>
  <c r="U19" i="5"/>
  <c r="U98" i="5"/>
  <c r="U97" i="5"/>
  <c r="U96" i="5"/>
  <c r="U99" i="5"/>
  <c r="U22" i="5"/>
  <c r="U24" i="5"/>
  <c r="U23" i="5"/>
  <c r="U21" i="5"/>
  <c r="U64" i="5"/>
  <c r="U62" i="5"/>
  <c r="U63" i="5"/>
  <c r="U61" i="5"/>
  <c r="U34" i="5"/>
  <c r="U32" i="5"/>
  <c r="U33" i="5"/>
  <c r="U31" i="5"/>
  <c r="U94" i="5"/>
  <c r="U92" i="5"/>
  <c r="U93" i="5"/>
  <c r="U91" i="5"/>
  <c r="U28" i="5"/>
  <c r="U26" i="5"/>
  <c r="U27" i="5"/>
  <c r="U29" i="5"/>
  <c r="U58" i="5"/>
  <c r="U57" i="5"/>
  <c r="U56" i="5"/>
  <c r="U59" i="5"/>
  <c r="U38" i="5"/>
  <c r="U37" i="5"/>
  <c r="U36" i="5"/>
  <c r="U39" i="5"/>
  <c r="U14" i="5"/>
  <c r="U13" i="5"/>
  <c r="U12" i="5"/>
  <c r="U11" i="5"/>
  <c r="U68" i="5"/>
  <c r="U67" i="5"/>
  <c r="U66" i="5"/>
  <c r="U69" i="5"/>
  <c r="U78" i="5"/>
  <c r="U77" i="5"/>
  <c r="U76" i="5"/>
  <c r="U79" i="5"/>
  <c r="U74" i="5"/>
  <c r="U73" i="5"/>
  <c r="U72" i="5"/>
  <c r="U71" i="5"/>
  <c r="U82" i="5"/>
  <c r="U84" i="5"/>
  <c r="U83" i="5"/>
  <c r="U81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8" i="5"/>
  <c r="T99" i="5"/>
  <c r="T97" i="5"/>
  <c r="T96" i="5"/>
  <c r="T64" i="5"/>
  <c r="T63" i="5"/>
  <c r="T62" i="5"/>
  <c r="T61" i="5"/>
  <c r="T22" i="5"/>
  <c r="T21" i="5"/>
  <c r="T24" i="5"/>
  <c r="T23" i="5"/>
  <c r="T19" i="5"/>
  <c r="T17" i="5"/>
  <c r="T16" i="5"/>
  <c r="T18" i="5"/>
  <c r="T32" i="5"/>
  <c r="T31" i="5"/>
  <c r="T34" i="5"/>
  <c r="T33" i="5"/>
  <c r="T92" i="5"/>
  <c r="T91" i="5"/>
  <c r="T94" i="5"/>
  <c r="T93" i="5"/>
  <c r="T57" i="5"/>
  <c r="T56" i="5"/>
  <c r="T59" i="5"/>
  <c r="T58" i="5"/>
  <c r="T39" i="5"/>
  <c r="T37" i="5"/>
  <c r="T36" i="5"/>
  <c r="T38" i="5"/>
  <c r="T12" i="5"/>
  <c r="T11" i="5"/>
  <c r="T14" i="5"/>
  <c r="T13" i="5"/>
  <c r="T28" i="5"/>
  <c r="T29" i="5"/>
  <c r="T27" i="5"/>
  <c r="T26" i="5"/>
  <c r="T67" i="5"/>
  <c r="T66" i="5"/>
  <c r="T69" i="5"/>
  <c r="T68" i="5"/>
  <c r="T77" i="5"/>
  <c r="T76" i="5"/>
  <c r="T79" i="5"/>
  <c r="T78" i="5"/>
  <c r="T73" i="5"/>
  <c r="T74" i="5"/>
  <c r="T72" i="5"/>
  <c r="T71" i="5"/>
  <c r="T52" i="5"/>
  <c r="T51" i="5"/>
  <c r="T54" i="5"/>
  <c r="T53" i="5"/>
  <c r="T84" i="5"/>
  <c r="T82" i="5"/>
  <c r="T81" i="5"/>
  <c r="T83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3" i="5"/>
  <c r="S61" i="5"/>
  <c r="S62" i="5"/>
  <c r="S64" i="5"/>
  <c r="S33" i="5"/>
  <c r="S32" i="5"/>
  <c r="S31" i="5"/>
  <c r="S34" i="5"/>
  <c r="S93" i="5"/>
  <c r="S92" i="5"/>
  <c r="S91" i="5"/>
  <c r="S94" i="5"/>
  <c r="S58" i="5"/>
  <c r="S57" i="5"/>
  <c r="S59" i="5"/>
  <c r="S56" i="5"/>
  <c r="S39" i="5"/>
  <c r="S38" i="5"/>
  <c r="S37" i="5"/>
  <c r="S36" i="5"/>
  <c r="S13" i="5"/>
  <c r="S11" i="5"/>
  <c r="S12" i="5"/>
  <c r="S14" i="5"/>
  <c r="S79" i="5"/>
  <c r="S78" i="5"/>
  <c r="S77" i="5"/>
  <c r="S76" i="5"/>
  <c r="S83" i="5"/>
  <c r="S81" i="5"/>
  <c r="S82" i="5"/>
  <c r="S84" i="5"/>
  <c r="S69" i="5"/>
  <c r="S68" i="5"/>
  <c r="S67" i="5"/>
  <c r="S66" i="5"/>
  <c r="S29" i="5"/>
  <c r="S28" i="5"/>
  <c r="S27" i="5"/>
  <c r="S26" i="5"/>
  <c r="S53" i="5"/>
  <c r="S52" i="5"/>
  <c r="S51" i="5"/>
  <c r="S54" i="5"/>
  <c r="S99" i="5"/>
  <c r="S98" i="5"/>
  <c r="S97" i="5"/>
  <c r="S96" i="5"/>
  <c r="S23" i="5"/>
  <c r="S22" i="5"/>
  <c r="S21" i="5"/>
  <c r="S24" i="5"/>
  <c r="S73" i="5"/>
  <c r="S71" i="5"/>
  <c r="S72" i="5"/>
  <c r="S74" i="5"/>
  <c r="S18" i="5"/>
  <c r="S17" i="5"/>
  <c r="S16" i="5"/>
  <c r="S19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4" i="5"/>
  <c r="R63" i="5"/>
  <c r="R62" i="5"/>
  <c r="R61" i="5"/>
  <c r="R34" i="5"/>
  <c r="R33" i="5"/>
  <c r="R32" i="5"/>
  <c r="R31" i="5"/>
  <c r="R94" i="5"/>
  <c r="R93" i="5"/>
  <c r="R92" i="5"/>
  <c r="R91" i="5"/>
  <c r="R56" i="5"/>
  <c r="R57" i="5"/>
  <c r="R59" i="5"/>
  <c r="R58" i="5"/>
  <c r="R36" i="5"/>
  <c r="R38" i="5"/>
  <c r="R37" i="5"/>
  <c r="R39" i="5"/>
  <c r="R14" i="5"/>
  <c r="R13" i="5"/>
  <c r="R12" i="5"/>
  <c r="R11" i="5"/>
  <c r="R66" i="5"/>
  <c r="R67" i="5"/>
  <c r="R69" i="5"/>
  <c r="R68" i="5"/>
  <c r="R76" i="5"/>
  <c r="R78" i="5"/>
  <c r="R79" i="5"/>
  <c r="R77" i="5"/>
  <c r="R74" i="5"/>
  <c r="R73" i="5"/>
  <c r="R72" i="5"/>
  <c r="R71" i="5"/>
  <c r="R84" i="5"/>
  <c r="R83" i="5"/>
  <c r="R82" i="5"/>
  <c r="R81" i="5"/>
  <c r="R26" i="5"/>
  <c r="R28" i="5"/>
  <c r="R27" i="5"/>
  <c r="R29" i="5"/>
  <c r="R54" i="5"/>
  <c r="R53" i="5"/>
  <c r="R52" i="5"/>
  <c r="R51" i="5"/>
  <c r="R96" i="5"/>
  <c r="R98" i="5"/>
  <c r="R97" i="5"/>
  <c r="R99" i="5"/>
  <c r="R24" i="5"/>
  <c r="R23" i="5"/>
  <c r="R22" i="5"/>
  <c r="R21" i="5"/>
  <c r="R16" i="5"/>
  <c r="R18" i="5"/>
  <c r="R17" i="5"/>
  <c r="R19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6" i="5"/>
  <c r="Q59" i="5"/>
  <c r="Q58" i="5"/>
  <c r="Q57" i="5"/>
  <c r="Q64" i="5"/>
  <c r="Q61" i="5"/>
  <c r="Q63" i="5"/>
  <c r="Q62" i="5"/>
  <c r="Q12" i="5"/>
  <c r="Q11" i="5"/>
  <c r="Q14" i="5"/>
  <c r="Q13" i="5"/>
  <c r="Q19" i="5"/>
  <c r="Q16" i="5"/>
  <c r="Q18" i="5"/>
  <c r="Q17" i="5"/>
  <c r="Q34" i="5"/>
  <c r="Q32" i="5"/>
  <c r="Q33" i="5"/>
  <c r="Q31" i="5"/>
  <c r="Q94" i="5"/>
  <c r="Q93" i="5"/>
  <c r="Q92" i="5"/>
  <c r="Q91" i="5"/>
  <c r="Q39" i="5"/>
  <c r="Q38" i="5"/>
  <c r="Q37" i="5"/>
  <c r="Q36" i="5"/>
  <c r="Q79" i="5"/>
  <c r="Q76" i="5"/>
  <c r="Q78" i="5"/>
  <c r="Q77" i="5"/>
  <c r="Q81" i="5"/>
  <c r="Q84" i="5"/>
  <c r="Q83" i="5"/>
  <c r="Q82" i="5"/>
  <c r="Q66" i="5"/>
  <c r="Q69" i="5"/>
  <c r="Q68" i="5"/>
  <c r="Q67" i="5"/>
  <c r="Q71" i="5"/>
  <c r="Q74" i="5"/>
  <c r="Q73" i="5"/>
  <c r="Q72" i="5"/>
  <c r="Q29" i="5"/>
  <c r="Q27" i="5"/>
  <c r="Q28" i="5"/>
  <c r="Q26" i="5"/>
  <c r="Q54" i="5"/>
  <c r="Q52" i="5"/>
  <c r="Q53" i="5"/>
  <c r="Q51" i="5"/>
  <c r="Q99" i="5"/>
  <c r="Q97" i="5"/>
  <c r="Q96" i="5"/>
  <c r="Q98" i="5"/>
  <c r="Q22" i="5"/>
  <c r="Q24" i="5"/>
  <c r="Q23" i="5"/>
  <c r="Q21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6" i="5"/>
  <c r="P57" i="5"/>
  <c r="P59" i="5"/>
  <c r="P58" i="5"/>
  <c r="P36" i="5"/>
  <c r="P37" i="5"/>
  <c r="P39" i="5"/>
  <c r="P38" i="5"/>
  <c r="P14" i="5"/>
  <c r="P13" i="5"/>
  <c r="P12" i="5"/>
  <c r="P11" i="5"/>
  <c r="P94" i="5"/>
  <c r="P93" i="5"/>
  <c r="P92" i="5"/>
  <c r="P91" i="5"/>
  <c r="P66" i="5"/>
  <c r="P67" i="5"/>
  <c r="P69" i="5"/>
  <c r="P68" i="5"/>
  <c r="P76" i="5"/>
  <c r="P78" i="5"/>
  <c r="P79" i="5"/>
  <c r="P77" i="5"/>
  <c r="P74" i="5"/>
  <c r="P73" i="5"/>
  <c r="P72" i="5"/>
  <c r="P71" i="5"/>
  <c r="P84" i="5"/>
  <c r="P83" i="5"/>
  <c r="P82" i="5"/>
  <c r="P81" i="5"/>
  <c r="P26" i="5"/>
  <c r="P28" i="5"/>
  <c r="P29" i="5"/>
  <c r="P27" i="5"/>
  <c r="P54" i="5"/>
  <c r="P53" i="5"/>
  <c r="P52" i="5"/>
  <c r="P51" i="5"/>
  <c r="P96" i="5"/>
  <c r="P97" i="5"/>
  <c r="P99" i="5"/>
  <c r="P98" i="5"/>
  <c r="P24" i="5"/>
  <c r="P23" i="5"/>
  <c r="P22" i="5"/>
  <c r="P21" i="5"/>
  <c r="P34" i="5"/>
  <c r="P33" i="5"/>
  <c r="P32" i="5"/>
  <c r="P31" i="5"/>
  <c r="P16" i="5"/>
  <c r="P17" i="5"/>
  <c r="P18" i="5"/>
  <c r="P19" i="5"/>
  <c r="P64" i="5"/>
  <c r="P63" i="5"/>
  <c r="P62" i="5"/>
  <c r="P61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6" i="5"/>
  <c r="O39" i="5"/>
  <c r="O38" i="5"/>
  <c r="O37" i="5"/>
  <c r="O67" i="5"/>
  <c r="O66" i="5"/>
  <c r="O69" i="5"/>
  <c r="O68" i="5"/>
  <c r="O74" i="5"/>
  <c r="O73" i="5"/>
  <c r="O72" i="5"/>
  <c r="O71" i="5"/>
  <c r="O81" i="5"/>
  <c r="O84" i="5"/>
  <c r="O83" i="5"/>
  <c r="O82" i="5"/>
  <c r="O79" i="5"/>
  <c r="O77" i="5"/>
  <c r="O78" i="5"/>
  <c r="O76" i="5"/>
  <c r="O29" i="5"/>
  <c r="O26" i="5"/>
  <c r="O28" i="5"/>
  <c r="O27" i="5"/>
  <c r="O54" i="5"/>
  <c r="O53" i="5"/>
  <c r="O52" i="5"/>
  <c r="O51" i="5"/>
  <c r="O99" i="5"/>
  <c r="O98" i="5"/>
  <c r="O97" i="5"/>
  <c r="O96" i="5"/>
  <c r="O22" i="5"/>
  <c r="O24" i="5"/>
  <c r="O23" i="5"/>
  <c r="O21" i="5"/>
  <c r="O92" i="5"/>
  <c r="O91" i="5"/>
  <c r="O94" i="5"/>
  <c r="O93" i="5"/>
  <c r="O11" i="5"/>
  <c r="O14" i="5"/>
  <c r="O13" i="5"/>
  <c r="O12" i="5"/>
  <c r="O31" i="5"/>
  <c r="O32" i="5"/>
  <c r="O34" i="5"/>
  <c r="O33" i="5"/>
  <c r="O59" i="5"/>
  <c r="O58" i="5"/>
  <c r="O57" i="5"/>
  <c r="O56" i="5"/>
  <c r="O19" i="5"/>
  <c r="O17" i="5"/>
  <c r="O18" i="5"/>
  <c r="O16" i="5"/>
  <c r="O64" i="5"/>
  <c r="O62" i="5"/>
  <c r="O63" i="5"/>
  <c r="O61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2" i="5"/>
  <c r="N81" i="5"/>
  <c r="N84" i="5"/>
  <c r="N83" i="5"/>
  <c r="N74" i="5"/>
  <c r="N73" i="5"/>
  <c r="N72" i="5"/>
  <c r="N71" i="5"/>
  <c r="N23" i="5"/>
  <c r="N22" i="5"/>
  <c r="N21" i="5"/>
  <c r="N24" i="5"/>
  <c r="N19" i="5"/>
  <c r="N16" i="5"/>
  <c r="N18" i="5"/>
  <c r="N17" i="5"/>
  <c r="N68" i="5"/>
  <c r="N67" i="5"/>
  <c r="N66" i="5"/>
  <c r="N69" i="5"/>
  <c r="N98" i="5"/>
  <c r="N97" i="5"/>
  <c r="N99" i="5"/>
  <c r="N96" i="5"/>
  <c r="N78" i="5"/>
  <c r="N76" i="5"/>
  <c r="N79" i="5"/>
  <c r="N77" i="5"/>
  <c r="N28" i="5"/>
  <c r="N29" i="5"/>
  <c r="N27" i="5"/>
  <c r="N26" i="5"/>
  <c r="N62" i="5"/>
  <c r="N61" i="5"/>
  <c r="N64" i="5"/>
  <c r="N63" i="5"/>
  <c r="N34" i="5"/>
  <c r="N33" i="5"/>
  <c r="N32" i="5"/>
  <c r="N31" i="5"/>
  <c r="N93" i="5"/>
  <c r="N91" i="5"/>
  <c r="N92" i="5"/>
  <c r="N94" i="5"/>
  <c r="N54" i="5"/>
  <c r="N53" i="5"/>
  <c r="N52" i="5"/>
  <c r="N51" i="5"/>
  <c r="N59" i="5"/>
  <c r="N58" i="5"/>
  <c r="N56" i="5"/>
  <c r="N57" i="5"/>
  <c r="N38" i="5"/>
  <c r="N36" i="5"/>
  <c r="N37" i="5"/>
  <c r="N39" i="5"/>
  <c r="N13" i="5"/>
  <c r="N11" i="5"/>
  <c r="N14" i="5"/>
  <c r="N12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2" i="5"/>
  <c r="M31" i="5"/>
  <c r="M33" i="5"/>
  <c r="M34" i="5"/>
  <c r="M92" i="5"/>
  <c r="M91" i="5"/>
  <c r="M94" i="5"/>
  <c r="M93" i="5"/>
  <c r="M56" i="5"/>
  <c r="M57" i="5"/>
  <c r="M59" i="5"/>
  <c r="M58" i="5"/>
  <c r="M37" i="5"/>
  <c r="M36" i="5"/>
  <c r="M39" i="5"/>
  <c r="M38" i="5"/>
  <c r="M14" i="5"/>
  <c r="M13" i="5"/>
  <c r="M12" i="5"/>
  <c r="M11" i="5"/>
  <c r="M67" i="5"/>
  <c r="M66" i="5"/>
  <c r="M69" i="5"/>
  <c r="M68" i="5"/>
  <c r="M79" i="5"/>
  <c r="M78" i="5"/>
  <c r="M77" i="5"/>
  <c r="M76" i="5"/>
  <c r="M72" i="5"/>
  <c r="M73" i="5"/>
  <c r="M71" i="5"/>
  <c r="M74" i="5"/>
  <c r="M99" i="5"/>
  <c r="M98" i="5"/>
  <c r="M96" i="5"/>
  <c r="M97" i="5"/>
  <c r="M17" i="5"/>
  <c r="M19" i="5"/>
  <c r="M18" i="5"/>
  <c r="M16" i="5"/>
  <c r="M82" i="5"/>
  <c r="M81" i="5"/>
  <c r="M84" i="5"/>
  <c r="M83" i="5"/>
  <c r="M26" i="5"/>
  <c r="M29" i="5"/>
  <c r="M28" i="5"/>
  <c r="M27" i="5"/>
  <c r="M51" i="5"/>
  <c r="M54" i="5"/>
  <c r="M53" i="5"/>
  <c r="M52" i="5"/>
  <c r="M24" i="5"/>
  <c r="M23" i="5"/>
  <c r="M22" i="5"/>
  <c r="M21" i="5"/>
  <c r="M64" i="5"/>
  <c r="M63" i="5"/>
  <c r="M62" i="5"/>
  <c r="M61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7" i="5"/>
  <c r="L56" i="5"/>
  <c r="L59" i="5"/>
  <c r="L58" i="5"/>
  <c r="L28" i="5"/>
  <c r="L27" i="5"/>
  <c r="L26" i="5"/>
  <c r="L29" i="5"/>
  <c r="L52" i="5"/>
  <c r="L51" i="5"/>
  <c r="L54" i="5"/>
  <c r="L53" i="5"/>
  <c r="L99" i="5"/>
  <c r="L97" i="5"/>
  <c r="L98" i="5"/>
  <c r="L96" i="5"/>
  <c r="L22" i="5"/>
  <c r="L23" i="5"/>
  <c r="L24" i="5"/>
  <c r="L21" i="5"/>
  <c r="L92" i="5"/>
  <c r="L91" i="5"/>
  <c r="L94" i="5"/>
  <c r="L93" i="5"/>
  <c r="L38" i="5"/>
  <c r="L37" i="5"/>
  <c r="L36" i="5"/>
  <c r="L39" i="5"/>
  <c r="L18" i="5"/>
  <c r="L17" i="5"/>
  <c r="L19" i="5"/>
  <c r="L40" i="5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AC40" i="5" s="1"/>
  <c r="AD40" i="5" s="1"/>
  <c r="AE40" i="5" s="1"/>
  <c r="AF40" i="5" s="1"/>
  <c r="K41" i="5"/>
  <c r="L33" i="5"/>
  <c r="L32" i="5"/>
  <c r="L34" i="5"/>
  <c r="L31" i="5"/>
  <c r="L12" i="5"/>
  <c r="L16" i="5"/>
  <c r="L14" i="5"/>
  <c r="L13" i="5"/>
  <c r="L11" i="5"/>
  <c r="L77" i="5"/>
  <c r="L79" i="5"/>
  <c r="L76" i="5"/>
  <c r="L78" i="5"/>
  <c r="L82" i="5"/>
  <c r="L81" i="5"/>
  <c r="L84" i="5"/>
  <c r="L83" i="5"/>
  <c r="L67" i="5"/>
  <c r="L66" i="5"/>
  <c r="L69" i="5"/>
  <c r="L68" i="5"/>
  <c r="L72" i="5"/>
  <c r="L71" i="5"/>
  <c r="L74" i="5"/>
  <c r="L73" i="5"/>
  <c r="L62" i="5"/>
  <c r="L61" i="5"/>
  <c r="L64" i="5"/>
  <c r="L63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9" i="5"/>
  <c r="K38" i="5"/>
  <c r="K37" i="5"/>
  <c r="K36" i="5"/>
  <c r="K29" i="5"/>
  <c r="K28" i="5"/>
  <c r="K27" i="5"/>
  <c r="K26" i="5"/>
  <c r="K54" i="5"/>
  <c r="K53" i="5"/>
  <c r="K51" i="5"/>
  <c r="K52" i="5"/>
  <c r="K64" i="5"/>
  <c r="K63" i="5"/>
  <c r="K62" i="5"/>
  <c r="K61" i="5"/>
  <c r="K34" i="5"/>
  <c r="K33" i="5"/>
  <c r="K31" i="5"/>
  <c r="K32" i="5"/>
  <c r="K94" i="5"/>
  <c r="K93" i="5"/>
  <c r="K91" i="5"/>
  <c r="K92" i="5"/>
  <c r="K14" i="5"/>
  <c r="K13" i="5"/>
  <c r="K12" i="5"/>
  <c r="K11" i="5"/>
  <c r="K69" i="5"/>
  <c r="K68" i="5"/>
  <c r="K67" i="5"/>
  <c r="K66" i="5"/>
  <c r="K79" i="5"/>
  <c r="K78" i="5"/>
  <c r="K77" i="5"/>
  <c r="K76" i="5"/>
  <c r="K74" i="5"/>
  <c r="K73" i="5"/>
  <c r="K71" i="5"/>
  <c r="K72" i="5"/>
  <c r="K84" i="5"/>
  <c r="K81" i="5"/>
  <c r="K83" i="5"/>
  <c r="K82" i="5"/>
  <c r="K59" i="5"/>
  <c r="K58" i="5"/>
  <c r="K57" i="5"/>
  <c r="K56" i="5"/>
  <c r="K99" i="5"/>
  <c r="K98" i="5"/>
  <c r="K96" i="5"/>
  <c r="K97" i="5"/>
  <c r="K24" i="5"/>
  <c r="K23" i="5"/>
  <c r="K21" i="5"/>
  <c r="K22" i="5"/>
  <c r="K19" i="5"/>
  <c r="K18" i="5"/>
  <c r="K17" i="5"/>
  <c r="K16" i="5"/>
  <c r="K44" i="5"/>
  <c r="K43" i="5"/>
  <c r="K42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J24" i="7"/>
  <c r="J22" i="7"/>
  <c r="J23" i="7"/>
  <c r="J21" i="7"/>
  <c r="J61" i="5"/>
  <c r="J64" i="5"/>
  <c r="J62" i="5"/>
  <c r="J63" i="5"/>
  <c r="J34" i="5"/>
  <c r="J33" i="5"/>
  <c r="J32" i="5"/>
  <c r="J31" i="5"/>
  <c r="J91" i="5"/>
  <c r="J92" i="5"/>
  <c r="J94" i="5"/>
  <c r="J93" i="5"/>
  <c r="J58" i="5"/>
  <c r="J59" i="5"/>
  <c r="J57" i="5"/>
  <c r="J56" i="5"/>
  <c r="J36" i="5"/>
  <c r="J37" i="5"/>
  <c r="J39" i="5"/>
  <c r="J38" i="5"/>
  <c r="J12" i="5"/>
  <c r="J11" i="5"/>
  <c r="J14" i="5"/>
  <c r="J13" i="5"/>
  <c r="J68" i="5"/>
  <c r="J67" i="5"/>
  <c r="J66" i="5"/>
  <c r="J69" i="5"/>
  <c r="J76" i="5"/>
  <c r="J77" i="5"/>
  <c r="J79" i="5"/>
  <c r="J78" i="5"/>
  <c r="J74" i="5"/>
  <c r="J73" i="5"/>
  <c r="J72" i="5"/>
  <c r="J71" i="5"/>
  <c r="J28" i="5"/>
  <c r="J26" i="5"/>
  <c r="J27" i="5"/>
  <c r="J29" i="5"/>
  <c r="J51" i="5"/>
  <c r="J52" i="5"/>
  <c r="J54" i="5"/>
  <c r="J53" i="5"/>
  <c r="J98" i="5"/>
  <c r="J99" i="5"/>
  <c r="J97" i="5"/>
  <c r="J96" i="5"/>
  <c r="J21" i="5"/>
  <c r="J24" i="5"/>
  <c r="J23" i="5"/>
  <c r="J22" i="5"/>
  <c r="J84" i="5"/>
  <c r="J83" i="5"/>
  <c r="J82" i="5"/>
  <c r="J81" i="5"/>
  <c r="J19" i="5"/>
  <c r="J18" i="5"/>
  <c r="J17" i="5"/>
  <c r="J16" i="5"/>
  <c r="J44" i="5"/>
  <c r="J42" i="5"/>
  <c r="J43" i="5"/>
  <c r="J41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4" i="5"/>
  <c r="I23" i="5"/>
  <c r="I22" i="5"/>
  <c r="I21" i="5"/>
  <c r="I16" i="5"/>
  <c r="I17" i="5"/>
  <c r="I19" i="5"/>
  <c r="I18" i="5"/>
  <c r="I42" i="5"/>
  <c r="I44" i="5"/>
  <c r="I43" i="5"/>
  <c r="I41" i="5"/>
  <c r="I64" i="5"/>
  <c r="I63" i="5"/>
  <c r="I62" i="5"/>
  <c r="I61" i="5"/>
  <c r="I32" i="5"/>
  <c r="I31" i="5"/>
  <c r="I34" i="5"/>
  <c r="I33" i="5"/>
  <c r="I94" i="5"/>
  <c r="I93" i="5"/>
  <c r="I91" i="5"/>
  <c r="I92" i="5"/>
  <c r="I56" i="5"/>
  <c r="I59" i="5"/>
  <c r="I58" i="5"/>
  <c r="I57" i="5"/>
  <c r="I39" i="5"/>
  <c r="I38" i="5"/>
  <c r="I37" i="5"/>
  <c r="I36" i="5"/>
  <c r="I12" i="5"/>
  <c r="I11" i="5"/>
  <c r="I14" i="5"/>
  <c r="I13" i="5"/>
  <c r="H87" i="5"/>
  <c r="H86" i="5"/>
  <c r="I85" i="5"/>
  <c r="J85" i="5" s="1"/>
  <c r="K85" i="5" s="1"/>
  <c r="L85" i="5" s="1"/>
  <c r="M85" i="5" s="1"/>
  <c r="N85" i="5" s="1"/>
  <c r="O85" i="5" s="1"/>
  <c r="P85" i="5" s="1"/>
  <c r="Q85" i="5" s="1"/>
  <c r="R85" i="5" s="1"/>
  <c r="S85" i="5" s="1"/>
  <c r="T85" i="5" s="1"/>
  <c r="U85" i="5" s="1"/>
  <c r="V85" i="5" s="1"/>
  <c r="W85" i="5" s="1"/>
  <c r="X85" i="5" s="1"/>
  <c r="Y85" i="5" s="1"/>
  <c r="Z85" i="5" s="1"/>
  <c r="AA85" i="5" s="1"/>
  <c r="AB85" i="5" s="1"/>
  <c r="AC85" i="5" s="1"/>
  <c r="AD85" i="5" s="1"/>
  <c r="AE85" i="5" s="1"/>
  <c r="AF85" i="5" s="1"/>
  <c r="H88" i="5"/>
  <c r="H89" i="5"/>
  <c r="I29" i="5"/>
  <c r="I28" i="5"/>
  <c r="I26" i="5"/>
  <c r="I27" i="5"/>
  <c r="I99" i="5"/>
  <c r="I98" i="5"/>
  <c r="I97" i="5"/>
  <c r="I96" i="5"/>
  <c r="H49" i="5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H48" i="5"/>
  <c r="H46" i="5"/>
  <c r="H47" i="5"/>
  <c r="I67" i="5"/>
  <c r="I66" i="5"/>
  <c r="I69" i="5"/>
  <c r="I68" i="5"/>
  <c r="I79" i="5"/>
  <c r="I78" i="5"/>
  <c r="I77" i="5"/>
  <c r="I76" i="5"/>
  <c r="I73" i="5"/>
  <c r="I72" i="5"/>
  <c r="I71" i="5"/>
  <c r="I74" i="5"/>
  <c r="I84" i="5"/>
  <c r="I83" i="5"/>
  <c r="I82" i="5"/>
  <c r="I81" i="5"/>
  <c r="I54" i="5"/>
  <c r="I53" i="5"/>
  <c r="I52" i="5"/>
  <c r="I51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F99" i="1" l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7" i="5"/>
  <c r="AF89" i="5"/>
  <c r="AF88" i="5"/>
  <c r="AF86" i="5"/>
  <c r="AF41" i="5"/>
  <c r="AF43" i="5"/>
  <c r="AF44" i="5"/>
  <c r="AF42" i="5"/>
  <c r="AF47" i="5"/>
  <c r="AF49" i="5"/>
  <c r="AF48" i="5"/>
  <c r="AF46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9" i="5"/>
  <c r="AE88" i="5"/>
  <c r="AE87" i="5"/>
  <c r="AE86" i="5"/>
  <c r="AE42" i="5"/>
  <c r="AE43" i="5"/>
  <c r="AE41" i="5"/>
  <c r="AE44" i="5"/>
  <c r="AE49" i="5"/>
  <c r="AE48" i="5"/>
  <c r="AE47" i="5"/>
  <c r="AE46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9" i="5"/>
  <c r="AD48" i="5"/>
  <c r="AD46" i="5"/>
  <c r="AD47" i="5"/>
  <c r="AD42" i="5"/>
  <c r="AD41" i="5"/>
  <c r="AD44" i="5"/>
  <c r="AD43" i="5"/>
  <c r="AD89" i="5"/>
  <c r="AD88" i="5"/>
  <c r="AD87" i="5"/>
  <c r="AD86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4" i="5"/>
  <c r="AC43" i="5"/>
  <c r="AC42" i="5"/>
  <c r="AC41" i="5"/>
  <c r="AC47" i="5"/>
  <c r="AC46" i="5"/>
  <c r="AC49" i="5"/>
  <c r="AC48" i="5"/>
  <c r="AC87" i="5"/>
  <c r="AC89" i="5"/>
  <c r="AC88" i="5"/>
  <c r="AC86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7" i="5"/>
  <c r="AB46" i="5"/>
  <c r="AB49" i="5"/>
  <c r="AB48" i="5"/>
  <c r="AB44" i="5"/>
  <c r="AB43" i="5"/>
  <c r="AB42" i="5"/>
  <c r="AB41" i="5"/>
  <c r="AB87" i="5"/>
  <c r="AB86" i="5"/>
  <c r="AB89" i="5"/>
  <c r="AB88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8" i="5"/>
  <c r="AA47" i="5"/>
  <c r="AA49" i="5"/>
  <c r="AA46" i="5"/>
  <c r="AA88" i="5"/>
  <c r="AA87" i="5"/>
  <c r="AA86" i="5"/>
  <c r="AA89" i="5"/>
  <c r="AA42" i="5"/>
  <c r="AA41" i="5"/>
  <c r="AA43" i="5"/>
  <c r="AA44" i="5"/>
  <c r="AA23" i="7"/>
  <c r="AA22" i="7"/>
  <c r="AA21" i="7"/>
  <c r="AA24" i="7"/>
  <c r="Z24" i="7"/>
  <c r="Z23" i="7"/>
  <c r="Z22" i="7"/>
  <c r="Z21" i="7"/>
  <c r="Z46" i="5"/>
  <c r="Z49" i="5"/>
  <c r="Z48" i="5"/>
  <c r="Z47" i="5"/>
  <c r="Z44" i="5"/>
  <c r="Z42" i="5"/>
  <c r="Z43" i="5"/>
  <c r="Z41" i="5"/>
  <c r="Z86" i="5"/>
  <c r="Z89" i="5"/>
  <c r="Z88" i="5"/>
  <c r="Z87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8" i="5"/>
  <c r="Y47" i="5"/>
  <c r="Y46" i="5"/>
  <c r="Y49" i="5"/>
  <c r="Y88" i="5"/>
  <c r="Y87" i="5"/>
  <c r="Y86" i="5"/>
  <c r="Y89" i="5"/>
  <c r="Y44" i="5"/>
  <c r="Y42" i="5"/>
  <c r="Y41" i="5"/>
  <c r="Y43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1" i="5"/>
  <c r="X44" i="5"/>
  <c r="X43" i="5"/>
  <c r="X42" i="5"/>
  <c r="X47" i="5"/>
  <c r="X49" i="5"/>
  <c r="X46" i="5"/>
  <c r="X48" i="5"/>
  <c r="X87" i="5"/>
  <c r="X89" i="5"/>
  <c r="X88" i="5"/>
  <c r="X86" i="5"/>
  <c r="X24" i="7"/>
  <c r="X23" i="7"/>
  <c r="X22" i="7"/>
  <c r="X21" i="7"/>
  <c r="W24" i="7"/>
  <c r="W23" i="7"/>
  <c r="W22" i="7"/>
  <c r="W21" i="7"/>
  <c r="W49" i="5"/>
  <c r="W48" i="5"/>
  <c r="W47" i="5"/>
  <c r="W46" i="5"/>
  <c r="W87" i="5"/>
  <c r="W88" i="5"/>
  <c r="W86" i="5"/>
  <c r="W89" i="5"/>
  <c r="W42" i="5"/>
  <c r="W43" i="5"/>
  <c r="W41" i="5"/>
  <c r="W44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9" i="5"/>
  <c r="V88" i="5"/>
  <c r="V87" i="5"/>
  <c r="V86" i="5"/>
  <c r="V44" i="5"/>
  <c r="V43" i="5"/>
  <c r="V42" i="5"/>
  <c r="V41" i="5"/>
  <c r="V49" i="5"/>
  <c r="V48" i="5"/>
  <c r="V47" i="5"/>
  <c r="V46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8" i="5"/>
  <c r="U47" i="5"/>
  <c r="U46" i="5"/>
  <c r="U49" i="5"/>
  <c r="U44" i="5"/>
  <c r="U43" i="5"/>
  <c r="U42" i="5"/>
  <c r="U41" i="5"/>
  <c r="U88" i="5"/>
  <c r="U87" i="5"/>
  <c r="U86" i="5"/>
  <c r="U89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9" i="5"/>
  <c r="T48" i="5"/>
  <c r="T47" i="5"/>
  <c r="T46" i="5"/>
  <c r="T89" i="5"/>
  <c r="T87" i="5"/>
  <c r="T86" i="5"/>
  <c r="T88" i="5"/>
  <c r="T42" i="5"/>
  <c r="T41" i="5"/>
  <c r="T44" i="5"/>
  <c r="T43" i="5"/>
  <c r="T24" i="7"/>
  <c r="T23" i="7"/>
  <c r="T22" i="7"/>
  <c r="T21" i="7"/>
  <c r="S21" i="7"/>
  <c r="S24" i="7"/>
  <c r="S23" i="7"/>
  <c r="S22" i="7"/>
  <c r="S89" i="5"/>
  <c r="S88" i="5"/>
  <c r="S87" i="5"/>
  <c r="S86" i="5"/>
  <c r="S43" i="5"/>
  <c r="S41" i="5"/>
  <c r="S42" i="5"/>
  <c r="S44" i="5"/>
  <c r="S48" i="5"/>
  <c r="S47" i="5"/>
  <c r="S46" i="5"/>
  <c r="S49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6" i="5"/>
  <c r="R47" i="5"/>
  <c r="R48" i="5"/>
  <c r="R49" i="5"/>
  <c r="R86" i="5"/>
  <c r="R87" i="5"/>
  <c r="R88" i="5"/>
  <c r="R89" i="5"/>
  <c r="R44" i="5"/>
  <c r="R43" i="5"/>
  <c r="R42" i="5"/>
  <c r="R41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9" i="5"/>
  <c r="Q87" i="5"/>
  <c r="Q88" i="5"/>
  <c r="Q86" i="5"/>
  <c r="Q44" i="5"/>
  <c r="Q42" i="5"/>
  <c r="Q41" i="5"/>
  <c r="Q43" i="5"/>
  <c r="Q46" i="5"/>
  <c r="Q49" i="5"/>
  <c r="Q48" i="5"/>
  <c r="Q47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6" i="5"/>
  <c r="P87" i="5"/>
  <c r="P88" i="5"/>
  <c r="P89" i="5"/>
  <c r="P44" i="5"/>
  <c r="P43" i="5"/>
  <c r="P42" i="5"/>
  <c r="P41" i="5"/>
  <c r="P46" i="5"/>
  <c r="P48" i="5"/>
  <c r="P49" i="5"/>
  <c r="P47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4" i="5"/>
  <c r="O42" i="5"/>
  <c r="O41" i="5"/>
  <c r="O43" i="5"/>
  <c r="O49" i="5"/>
  <c r="O48" i="5"/>
  <c r="O47" i="5"/>
  <c r="O46" i="5"/>
  <c r="O89" i="5"/>
  <c r="O86" i="5"/>
  <c r="O88" i="5"/>
  <c r="O87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7" i="5"/>
  <c r="N86" i="5"/>
  <c r="N89" i="5"/>
  <c r="N88" i="5"/>
  <c r="N42" i="5"/>
  <c r="N41" i="5"/>
  <c r="N44" i="5"/>
  <c r="N43" i="5"/>
  <c r="N48" i="5"/>
  <c r="N49" i="5"/>
  <c r="N47" i="5"/>
  <c r="N46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8" i="5"/>
  <c r="M87" i="5"/>
  <c r="M86" i="5"/>
  <c r="M89" i="5"/>
  <c r="M44" i="5"/>
  <c r="M42" i="5"/>
  <c r="M41" i="5"/>
  <c r="M43" i="5"/>
  <c r="M48" i="5"/>
  <c r="M47" i="5"/>
  <c r="M46" i="5"/>
  <c r="M49" i="5"/>
  <c r="M24" i="7"/>
  <c r="M23" i="7"/>
  <c r="M22" i="7"/>
  <c r="M21" i="7"/>
  <c r="L24" i="7"/>
  <c r="L23" i="7"/>
  <c r="L21" i="7"/>
  <c r="L22" i="7"/>
  <c r="L44" i="5"/>
  <c r="L43" i="5"/>
  <c r="L42" i="5"/>
  <c r="L41" i="5"/>
  <c r="L47" i="5"/>
  <c r="L46" i="5"/>
  <c r="L49" i="5"/>
  <c r="L48" i="5"/>
  <c r="L86" i="5"/>
  <c r="L89" i="5"/>
  <c r="L88" i="5"/>
  <c r="L87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9" i="5"/>
  <c r="K88" i="5"/>
  <c r="K87" i="5"/>
  <c r="K86" i="5"/>
  <c r="K49" i="5"/>
  <c r="K48" i="5"/>
  <c r="K47" i="5"/>
  <c r="K46" i="5"/>
  <c r="K23" i="7"/>
  <c r="K24" i="7"/>
  <c r="K22" i="7"/>
  <c r="K21" i="7"/>
  <c r="J89" i="5"/>
  <c r="J88" i="5"/>
  <c r="J87" i="5"/>
  <c r="J86" i="5"/>
  <c r="J49" i="5"/>
  <c r="J47" i="5"/>
  <c r="J46" i="5"/>
  <c r="J48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9" i="5"/>
  <c r="I88" i="5"/>
  <c r="I87" i="5"/>
  <c r="I86" i="5"/>
  <c r="I48" i="5"/>
  <c r="I47" i="5"/>
  <c r="I46" i="5"/>
  <c r="I49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<sst xmlns="http://schemas.openxmlformats.org/spreadsheetml/2006/main" count="704" uniqueCount="109">
  <si>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</si>
  <si>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</si>
  <si>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</si>
  <si>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</si>
  <si>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</si>
  <si>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</si>
  <si>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</si>
  <si>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</si>
  <si>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</si>
  <si>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</si>
  <si>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</si>
  <si>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</si>
  <si>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</si>
  <si>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</si>
  <si>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</si>
  <si>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</si>
  <si>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</si>
  <si>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</si>
  <si>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</si>
  <si>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</si>
  <si>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</si>
  <si>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</si>
  <si>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</si>
  <si>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</si>
  <si>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</si>
  <si>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</si>
  <si>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</si>
  <si>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</si>
  <si>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</si>
  <si>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</si>
  <si>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Prodipix 212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</si>
  <si>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</si>
  <si>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</si>
  <si>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</si>
  <si>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</si>
  <si>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</si>
  <si>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</si>
  <si>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</si>
  <si>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</si>
  <si>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</si>
  <si>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</si>
  <si>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</si>
  <si>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</si>
  <si>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</si>
  <si>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</si>
  <si>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</si>
  <si>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</si>
  <si>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</si>
  <si>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</si>
  <si>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</si>
  <si>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</si>
  <si>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</si>
  <si>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</si>
  <si>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</si>
  <si>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</si>
  <si>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</si>
  <si>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</si>
  <si>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</si>
  <si>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</si>
  <si>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</si>
  <si>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</si>
  <si>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</si>
  <si>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</si>
  <si>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</si>
  <si>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</si>
  <si>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</si>
  <si>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</si>
  <si>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</si>
  <si>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</si>
  <si>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</si>
  <si>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</si>
  <si>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</si>
  <si>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</si>
  <si>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</si>
  <si>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</si>
  <si>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</si>
  <si>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</si>
  <si>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</si>
  <si>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</si>
  <si>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</si>
  <si>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</si>
  <si>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</si>
  <si>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</si>
  <si>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</si>
  <si>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</si>
  <si>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</si>
  <si>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</si>
  <si>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</si>
  <si>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</si>
  <si>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</si>
  <si>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</si>
  <si>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</si>
  <si>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</si>
  <si>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</si>
  <si>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</si>
  <si>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</si>
  <si>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</si>
  <si>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</si>
  <si>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</si>
  <si>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</si>
  <si>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</si>
  <si>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</si>
  <si>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ADDENDUM 43</t>
  </si>
  <si>
    <t>Prices have been adjusted as per the Media Statement issued on 29 August 2025 by the Department of Energy for the following products.</t>
  </si>
  <si>
    <t>Effective date: 3 September 2025</t>
  </si>
  <si>
    <t>RT51-2022: Contract Price Adjustment for the Period 3 September 2025 to 30 September 2025</t>
  </si>
  <si>
    <t>Prices have been adjusted as per the Media Statement issued on  29 August 2025  by the Department of Energy for the following products.</t>
  </si>
  <si>
    <t>RT51-2022: Contract Price Adjustment for the Period  3 September 2025 to 30 September 2025</t>
  </si>
  <si>
    <t>Prices have been adjusted as per the Media Statement issued on 29 August 2025  by the Department of Energy for the following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</si>
</sst>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;[Red]\-&quot;R&quot;#,##0.00"/>
    <numFmt numFmtId="164" formatCode="#,##0.00_ ;[Red]\-#,##0.00\ "/>
    <numFmt numFmtId="165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4" fontId="1" fillId="2" borderId="0" xfId="0" applyNumberFormat="1" applyFont="1" applyFill="1"/>
    <xf numFmtId="165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8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8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BM109"/>
  <sheetViews>
    <sheetView tabSelected="1" topLeftCell="Z5" workbookViewId="0">
      <selection activeCell="BO8" sqref="BO8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3" width="16.453125" style="1" customWidth="1"/>
    <col min="34" max="34" width="8.54296875" style="1" customWidth="1"/>
    <col min="35" max="35" width="5.6328125" style="1" customWidth="1"/>
    <col min="36" max="36" width="14.90625" style="1" hidden="1" customWidth="1"/>
    <col min="37" max="37" width="11.6328125" style="1" hidden="1" customWidth="1"/>
    <col min="38" max="38" width="12" style="1" hidden="1" customWidth="1"/>
    <col min="39" max="39" width="10.90625" style="1" hidden="1" customWidth="1"/>
    <col min="40" max="40" width="8.54296875" style="1" hidden="1" customWidth="1"/>
    <col min="41" max="41" width="11.1796875" style="1" hidden="1" customWidth="1"/>
    <col min="42" max="42" width="12.54296875" style="1" hidden="1" customWidth="1"/>
    <col min="43" max="43" width="13.90625" style="1" hidden="1" customWidth="1"/>
    <col min="44" max="44" width="12.08984375" style="1" hidden="1" customWidth="1"/>
    <col min="45" max="45" width="11.26953125" style="1" hidden="1" customWidth="1"/>
    <col min="46" max="46" width="12.54296875" style="1" hidden="1" customWidth="1"/>
    <col min="47" max="48" width="13.26953125" style="1" hidden="1" customWidth="1"/>
    <col min="49" max="49" width="13.1796875" style="1" hidden="1" customWidth="1"/>
    <col min="50" max="50" width="9.81640625" style="1" hidden="1" customWidth="1"/>
    <col min="51" max="51" width="8.7265625" style="1" hidden="1" customWidth="1"/>
    <col min="52" max="52" width="8.90625" style="1" hidden="1" customWidth="1"/>
    <col min="53" max="53" width="10.7265625" style="1" hidden="1" customWidth="1"/>
    <col min="54" max="60" width="10.81640625" style="1" hidden="1" customWidth="1"/>
    <col min="61" max="61" width="8.7265625" style="1" hidden="1" customWidth="1"/>
    <col min="62" max="62" width="8.984375E-2" style="1" customWidth="1"/>
    <col min="63" max="63" width="12.1796875" style="1" customWidth="1"/>
    <col min="64" max="64" width="15.81640625" style="1" customWidth="1"/>
    <col min="65" max="65" width="9.36328125" style="1" customWidth="1"/>
    <col min="66" max="66" width="8.36328125" style="1" customWidth="1"/>
    <col min="67" max="67" width="8.7265625" style="1" customWidth="1"/>
    <col min="68" max="16384" width="8.7265625" style="1"/>
  </cols>
  <sheetData>
    <row r="1" spans="1:65" ht="83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65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</row>
    <row r="3" spans="1:65" ht="26" customHeight="1" x14ac:dyDescent="0.3">
      <c r="A3" s="40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</row>
    <row r="4" spans="1:65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</row>
    <row r="5" spans="1:65" ht="46.5" customHeight="1" x14ac:dyDescent="0.3">
      <c r="A5" s="43" t="s">
        <v>103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</row>
    <row r="6" spans="1:65" ht="46.5" customHeight="1" x14ac:dyDescent="0.3">
      <c r="A6" s="43" t="s">
        <v>104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</row>
    <row r="7" spans="1:65" ht="46.5" customHeight="1" x14ac:dyDescent="0.3">
      <c r="A7" s="43" t="s">
        <v>105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</row>
    <row r="8" spans="1:65" ht="46.5" customHeight="1" x14ac:dyDescent="0.3">
      <c r="A8" s="30" t="s">
        <v>22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AZ8" s="33" t="s">
        <v>23</v>
      </c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</row>
    <row r="9" spans="1:65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33</v>
      </c>
      <c r="I9" s="10" t="s">
        <v>35</v>
      </c>
      <c r="J9" s="10" t="s">
        <v>38</v>
      </c>
      <c r="K9" s="20" t="s">
        <v>39</v>
      </c>
      <c r="L9" s="10" t="s">
        <v>40</v>
      </c>
      <c r="M9" s="10" t="s">
        <v>41</v>
      </c>
      <c r="N9" s="10" t="s">
        <v>44</v>
      </c>
      <c r="O9" s="10" t="s">
        <v>46</v>
      </c>
      <c r="P9" s="10" t="s">
        <v>47</v>
      </c>
      <c r="Q9" s="10" t="s">
        <v>50</v>
      </c>
      <c r="R9" s="10" t="s">
        <v>52</v>
      </c>
      <c r="S9" s="10" t="s">
        <v>54</v>
      </c>
      <c r="T9" s="10" t="s">
        <v>56</v>
      </c>
      <c r="U9" s="10" t="s">
        <v>58</v>
      </c>
      <c r="V9" s="10" t="s">
        <v>60</v>
      </c>
      <c r="W9" s="10" t="s">
        <v>62</v>
      </c>
      <c r="X9" s="10" t="s">
        <v>65</v>
      </c>
      <c r="Y9" s="10" t="s">
        <v>68</v>
      </c>
      <c r="Z9" s="10" t="s">
        <v>71</v>
      </c>
      <c r="AA9" s="10" t="s">
        <v>75</v>
      </c>
      <c r="AB9" s="10" t="s">
        <v>79</v>
      </c>
      <c r="AC9" s="10" t="s">
        <v>82</v>
      </c>
      <c r="AD9" s="10" t="s">
        <v>88</v>
      </c>
      <c r="AE9" s="10" t="s">
        <v>91</v>
      </c>
      <c r="AF9" s="10" t="s">
        <v>94</v>
      </c>
      <c r="AG9" s="10" t="s">
        <v>98</v>
      </c>
      <c r="AJ9" s="11">
        <v>45903</v>
      </c>
      <c r="AK9" s="11">
        <v>45875</v>
      </c>
      <c r="AL9" s="11">
        <v>45840</v>
      </c>
      <c r="AM9" s="11">
        <v>45812</v>
      </c>
      <c r="AN9" s="11">
        <v>45784</v>
      </c>
      <c r="AO9" s="11">
        <v>45749</v>
      </c>
      <c r="AP9" s="11">
        <v>45717</v>
      </c>
      <c r="AQ9" s="11">
        <v>45693</v>
      </c>
      <c r="AR9" s="11">
        <v>45658</v>
      </c>
      <c r="AS9" s="11">
        <v>45630</v>
      </c>
      <c r="AT9" s="11">
        <v>45597</v>
      </c>
      <c r="AU9" s="11">
        <v>45567</v>
      </c>
      <c r="AV9" s="11">
        <v>45539</v>
      </c>
      <c r="AW9" s="11">
        <v>45505</v>
      </c>
      <c r="AX9" s="11">
        <v>45477</v>
      </c>
      <c r="AY9" s="11">
        <v>45448</v>
      </c>
      <c r="AZ9" s="11">
        <v>45413</v>
      </c>
      <c r="BA9" s="11">
        <v>45385</v>
      </c>
      <c r="BB9" s="11">
        <v>45357</v>
      </c>
      <c r="BC9" s="11">
        <v>45329</v>
      </c>
      <c r="BD9" s="11">
        <v>45294</v>
      </c>
      <c r="BE9" s="11">
        <v>45261</v>
      </c>
      <c r="BF9" s="11">
        <v>45231</v>
      </c>
      <c r="BG9" s="11">
        <v>45201</v>
      </c>
      <c r="BH9" s="11">
        <v>45170</v>
      </c>
      <c r="BI9" s="11">
        <v>45140</v>
      </c>
      <c r="BJ9" s="11">
        <v>45108</v>
      </c>
    </row>
    <row r="10" spans="1:65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F10-BJ10</f>
        <v>37.49</v>
      </c>
      <c r="H10" s="5">
        <f>G10-BI10</f>
        <v>35.880000000000003</v>
      </c>
      <c r="I10" s="5">
        <f>H10+BH10</f>
        <v>38.14</v>
      </c>
      <c r="J10" s="5">
        <f>I10+BG10</f>
        <v>40.64</v>
      </c>
      <c r="K10" s="19">
        <f>J10+BF10</f>
        <v>42.13</v>
      </c>
      <c r="L10" s="5">
        <f>K10+BE10</f>
        <v>43.800000000000004</v>
      </c>
      <c r="M10" s="5">
        <f>L10+BD10</f>
        <v>43.910000000000004</v>
      </c>
      <c r="N10" s="5">
        <f>M10+BC10</f>
        <v>44.28</v>
      </c>
      <c r="O10" s="5">
        <f>N10+BB10</f>
        <v>44.69</v>
      </c>
      <c r="P10" s="5">
        <f>O10-BA10</f>
        <v>44.5</v>
      </c>
      <c r="Q10" s="5">
        <f>P10-AZ10</f>
        <v>44.04</v>
      </c>
      <c r="R10" s="5">
        <f>Q10-AY10</f>
        <v>42.69</v>
      </c>
      <c r="S10" s="5">
        <f>R10-AX10</f>
        <v>42.47</v>
      </c>
      <c r="T10" s="5">
        <f>S10-AW10</f>
        <v>42.33</v>
      </c>
      <c r="U10" s="5">
        <f>T10-AV10</f>
        <v>42.23</v>
      </c>
      <c r="V10" s="5">
        <f>U10+AU10</f>
        <v>42.459999999999994</v>
      </c>
      <c r="W10" s="5">
        <f>V10+AT10</f>
        <v>42.819999999999993</v>
      </c>
      <c r="X10" s="5">
        <f>W10+AS10</f>
        <v>44.539999999999992</v>
      </c>
      <c r="Y10" s="5">
        <f>X10+AR10</f>
        <v>44.669999999999995</v>
      </c>
      <c r="Z10" s="5">
        <f>Y10+AQ10</f>
        <v>45.089999999999996</v>
      </c>
      <c r="AA10" s="5">
        <f>Z10-AP10</f>
        <v>45.069999999999993</v>
      </c>
      <c r="AB10" s="5">
        <f>AA10-AO10</f>
        <v>44.289999999999992</v>
      </c>
      <c r="AC10" s="5">
        <f>AB10+AN10</f>
        <v>44.749999999999993</v>
      </c>
      <c r="AD10" s="5">
        <f>AC10-AM10</f>
        <v>43.859999999999992</v>
      </c>
      <c r="AE10" s="5">
        <f>AD10-AL10</f>
        <v>43.289999999999992</v>
      </c>
      <c r="AF10" s="5">
        <f>AE10-AK10</f>
        <v>42.599999999999994</v>
      </c>
      <c r="AG10" s="5">
        <f>AF10-AJ10</f>
        <v>41.279999999999994</v>
      </c>
      <c r="AH10" s="8"/>
      <c r="AI10" s="8"/>
      <c r="AJ10" s="9">
        <v>1.32</v>
      </c>
      <c r="AK10" s="9">
        <v>0.69</v>
      </c>
      <c r="AL10" s="9">
        <v>0.56999999999999995</v>
      </c>
      <c r="AM10" s="9">
        <v>0.89</v>
      </c>
      <c r="AN10" s="9">
        <v>0.46</v>
      </c>
      <c r="AO10" s="9">
        <v>0.78</v>
      </c>
      <c r="AP10" s="9">
        <v>0.02</v>
      </c>
      <c r="AQ10" s="9">
        <v>0.42</v>
      </c>
      <c r="AR10" s="9">
        <v>0.13</v>
      </c>
      <c r="AS10" s="9">
        <v>1.72</v>
      </c>
      <c r="AT10" s="9">
        <v>0.36</v>
      </c>
      <c r="AU10" s="9">
        <v>0.23</v>
      </c>
      <c r="AV10" s="9">
        <v>0.1</v>
      </c>
      <c r="AW10" s="9">
        <v>0.14000000000000001</v>
      </c>
      <c r="AX10" s="9">
        <v>0.22</v>
      </c>
      <c r="AY10" s="9">
        <v>1.35</v>
      </c>
      <c r="AZ10" s="9">
        <v>0.46</v>
      </c>
      <c r="BA10" s="9">
        <v>0.19</v>
      </c>
      <c r="BB10" s="9">
        <v>0.41</v>
      </c>
      <c r="BC10" s="9">
        <v>0.37</v>
      </c>
      <c r="BD10" s="9">
        <v>0.11</v>
      </c>
      <c r="BE10" s="9">
        <v>1.67</v>
      </c>
      <c r="BF10" s="9">
        <v>1.49</v>
      </c>
      <c r="BG10" s="9">
        <v>2.5</v>
      </c>
      <c r="BH10" s="9">
        <v>2.2599999999999998</v>
      </c>
      <c r="BI10" s="9">
        <v>1.61</v>
      </c>
      <c r="BJ10" s="9">
        <v>2.96</v>
      </c>
    </row>
    <row r="11" spans="1:65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J11" s="9">
        <v>1.32</v>
      </c>
      <c r="AK11" s="9">
        <v>0.69</v>
      </c>
      <c r="AL11" s="9">
        <v>0.56999999999999995</v>
      </c>
      <c r="AM11" s="9">
        <v>0.89</v>
      </c>
      <c r="AN11" s="9">
        <v>0.46</v>
      </c>
      <c r="AO11" s="9">
        <v>0.78</v>
      </c>
      <c r="AP11" s="9">
        <v>0.02</v>
      </c>
      <c r="AQ11" s="9">
        <v>0.42</v>
      </c>
      <c r="AR11" s="9">
        <v>0.13</v>
      </c>
      <c r="AS11" s="9">
        <v>1.72</v>
      </c>
      <c r="AT11" s="9">
        <v>0.36</v>
      </c>
      <c r="AU11" s="9">
        <v>0.23</v>
      </c>
      <c r="AV11" s="9">
        <v>0.1</v>
      </c>
      <c r="AW11" s="9">
        <v>0.14000000000000001</v>
      </c>
      <c r="AX11" s="9">
        <v>0.22</v>
      </c>
      <c r="AY11" s="9">
        <v>1.35</v>
      </c>
      <c r="AZ11" s="9">
        <v>0.46</v>
      </c>
      <c r="BA11" s="9">
        <v>0.19</v>
      </c>
      <c r="BB11" s="9">
        <v>0.41</v>
      </c>
      <c r="BC11" s="9">
        <v>0.37</v>
      </c>
      <c r="BD11" s="9">
        <v>0.11</v>
      </c>
      <c r="BE11" s="9">
        <v>1.67</v>
      </c>
      <c r="BF11" s="9">
        <v>1.49</v>
      </c>
      <c r="BG11" s="9">
        <v>2.5</v>
      </c>
      <c r="BH11" s="9">
        <v>2.2599999999999998</v>
      </c>
      <c r="BI11" s="9">
        <v>1.61</v>
      </c>
      <c r="BJ11" s="9">
        <v>2.96</v>
      </c>
    </row>
    <row r="12" spans="1:65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J12" s="9">
        <v>1.32</v>
      </c>
      <c r="AK12" s="9">
        <v>0.69</v>
      </c>
      <c r="AL12" s="9">
        <v>0.56999999999999995</v>
      </c>
      <c r="AM12" s="9">
        <v>0.89</v>
      </c>
      <c r="AN12" s="9">
        <v>0.46</v>
      </c>
      <c r="AO12" s="9">
        <v>0.78</v>
      </c>
      <c r="AP12" s="9">
        <v>0.02</v>
      </c>
      <c r="AQ12" s="9">
        <v>0.42</v>
      </c>
      <c r="AR12" s="9">
        <v>0.13</v>
      </c>
      <c r="AS12" s="9">
        <v>1.72</v>
      </c>
      <c r="AT12" s="9">
        <v>0.36</v>
      </c>
      <c r="AU12" s="9">
        <v>0.23</v>
      </c>
      <c r="AV12" s="9">
        <v>0.1</v>
      </c>
      <c r="AW12" s="9">
        <v>0.14000000000000001</v>
      </c>
      <c r="AX12" s="9">
        <v>0.22</v>
      </c>
      <c r="AY12" s="9">
        <v>1.35</v>
      </c>
      <c r="AZ12" s="9">
        <v>0.46</v>
      </c>
      <c r="BA12" s="9">
        <v>0.19</v>
      </c>
      <c r="BB12" s="9">
        <v>0.41</v>
      </c>
      <c r="BC12" s="9">
        <v>0.37</v>
      </c>
      <c r="BD12" s="9">
        <v>0.11</v>
      </c>
      <c r="BE12" s="9">
        <v>1.67</v>
      </c>
      <c r="BF12" s="9">
        <v>1.49</v>
      </c>
      <c r="BG12" s="9">
        <v>2.5</v>
      </c>
      <c r="BH12" s="9">
        <v>2.2599999999999998</v>
      </c>
      <c r="BI12" s="9">
        <v>1.61</v>
      </c>
      <c r="BJ12" s="9">
        <v>2.96</v>
      </c>
    </row>
    <row r="13" spans="1:65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J13" s="9">
        <v>1.32</v>
      </c>
      <c r="AK13" s="9">
        <v>0.69</v>
      </c>
      <c r="AL13" s="9">
        <v>0.56999999999999995</v>
      </c>
      <c r="AM13" s="9">
        <v>0.89</v>
      </c>
      <c r="AN13" s="9">
        <v>0.46</v>
      </c>
      <c r="AO13" s="9">
        <v>0.78</v>
      </c>
      <c r="AP13" s="9">
        <v>0.02</v>
      </c>
      <c r="AQ13" s="9">
        <v>0.42</v>
      </c>
      <c r="AR13" s="9">
        <v>0.13</v>
      </c>
      <c r="AS13" s="9">
        <v>1.72</v>
      </c>
      <c r="AT13" s="9">
        <v>0.36</v>
      </c>
      <c r="AU13" s="9">
        <v>0.23</v>
      </c>
      <c r="AV13" s="9">
        <v>0.1</v>
      </c>
      <c r="AW13" s="9">
        <v>0.14000000000000001</v>
      </c>
      <c r="AX13" s="9">
        <v>0.22</v>
      </c>
      <c r="AY13" s="9">
        <v>1.35</v>
      </c>
      <c r="AZ13" s="9">
        <v>0.46</v>
      </c>
      <c r="BA13" s="9">
        <v>0.19</v>
      </c>
      <c r="BB13" s="9">
        <v>0.41</v>
      </c>
      <c r="BC13" s="9">
        <v>0.37</v>
      </c>
      <c r="BD13" s="9">
        <v>0.11</v>
      </c>
      <c r="BE13" s="9">
        <v>1.67</v>
      </c>
      <c r="BF13" s="9">
        <v>1.49</v>
      </c>
      <c r="BG13" s="9">
        <v>2.5</v>
      </c>
      <c r="BH13" s="9">
        <v>2.2599999999999998</v>
      </c>
      <c r="BI13" s="9">
        <v>1.61</v>
      </c>
      <c r="BJ13" s="9">
        <v>2.96</v>
      </c>
    </row>
    <row r="14" spans="1:65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J14" s="9">
        <v>1.32</v>
      </c>
      <c r="AK14" s="9">
        <v>0.69</v>
      </c>
      <c r="AL14" s="9">
        <v>0.56999999999999995</v>
      </c>
      <c r="AM14" s="9">
        <v>0.89</v>
      </c>
      <c r="AN14" s="9">
        <v>0.46</v>
      </c>
      <c r="AO14" s="9">
        <v>0.78</v>
      </c>
      <c r="AP14" s="9">
        <v>0.02</v>
      </c>
      <c r="AQ14" s="9">
        <v>0.42</v>
      </c>
      <c r="AR14" s="9">
        <v>0.13</v>
      </c>
      <c r="AS14" s="9">
        <v>1.72</v>
      </c>
      <c r="AT14" s="9">
        <v>0.36</v>
      </c>
      <c r="AU14" s="9">
        <v>0.23</v>
      </c>
      <c r="AV14" s="9">
        <v>0.1</v>
      </c>
      <c r="AW14" s="9">
        <v>0.14000000000000001</v>
      </c>
      <c r="AX14" s="9">
        <v>0.22</v>
      </c>
      <c r="AY14" s="9">
        <v>1.35</v>
      </c>
      <c r="AZ14" s="9">
        <v>0.46</v>
      </c>
      <c r="BA14" s="9">
        <v>0.19</v>
      </c>
      <c r="BB14" s="9">
        <v>0.41</v>
      </c>
      <c r="BC14" s="9">
        <v>0.37</v>
      </c>
      <c r="BD14" s="9">
        <v>0.11</v>
      </c>
      <c r="BE14" s="9">
        <v>1.67</v>
      </c>
      <c r="BF14" s="9">
        <v>1.49</v>
      </c>
      <c r="BG14" s="9">
        <v>2.5</v>
      </c>
      <c r="BH14" s="9">
        <v>2.2599999999999998</v>
      </c>
      <c r="BI14" s="9">
        <v>1.61</v>
      </c>
      <c r="BJ14" s="9">
        <v>2.96</v>
      </c>
    </row>
    <row r="15" spans="1:65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G15-BI15</f>
        <v>37.020000000000003</v>
      </c>
      <c r="I15" s="5">
        <f>H15+BH15</f>
        <v>39.28</v>
      </c>
      <c r="J15" s="5">
        <f>I15+BG15</f>
        <v>41.78</v>
      </c>
      <c r="K15" s="19">
        <f>J15+BF15</f>
        <v>43.27</v>
      </c>
      <c r="L15" s="5">
        <f>K15+BE15</f>
        <v>44.940000000000005</v>
      </c>
      <c r="M15" s="5">
        <f>L15+BD15</f>
        <v>45.050000000000004</v>
      </c>
      <c r="N15" s="5">
        <f>M15+BC15</f>
        <v>45.42</v>
      </c>
      <c r="O15" s="5">
        <f>N15+BB15</f>
        <v>45.83</v>
      </c>
      <c r="P15" s="5">
        <f>O15-BA15</f>
        <v>45.64</v>
      </c>
      <c r="Q15" s="5">
        <f>P15-AZ15</f>
        <v>45.18</v>
      </c>
      <c r="R15" s="5">
        <f>Q15-AY15</f>
        <v>43.83</v>
      </c>
      <c r="S15" s="5">
        <f>R15-AX15</f>
        <v>43.61</v>
      </c>
      <c r="T15" s="5">
        <f>S15-AW15</f>
        <v>43.47</v>
      </c>
      <c r="U15" s="5">
        <f>T15-AV15</f>
        <v>43.37</v>
      </c>
      <c r="V15" s="5">
        <f>U15+AU15</f>
        <v>43.599999999999994</v>
      </c>
      <c r="W15" s="5">
        <f>V15+AT15</f>
        <v>43.959999999999994</v>
      </c>
      <c r="X15" s="5">
        <f>W15+AS15</f>
        <v>45.679999999999993</v>
      </c>
      <c r="Y15" s="5">
        <f>X15+AR15</f>
        <v>45.809999999999995</v>
      </c>
      <c r="Z15" s="5">
        <f t="shared" ref="Z15:Z70" si="1">Y15+AQ15</f>
        <v>46.23</v>
      </c>
      <c r="AA15" s="5">
        <f t="shared" ref="AA15:AA70" si="2">Z15-AP15</f>
        <v>46.209999999999994</v>
      </c>
      <c r="AB15" s="5">
        <f>AA15-AO15</f>
        <v>45.419999999999995</v>
      </c>
      <c r="AC15" s="5">
        <f t="shared" ref="AC15:AC70" si="3">AB15+AN15</f>
        <v>45.879999999999995</v>
      </c>
      <c r="AD15" s="5">
        <f t="shared" ref="AD15:AD70" si="4">AC15-AM15</f>
        <v>44.989999999999995</v>
      </c>
      <c r="AE15" s="5">
        <f t="shared" ref="AE15:AE70" si="5">AD15-AL15</f>
        <v>44.419999999999995</v>
      </c>
      <c r="AF15" s="5">
        <f t="shared" ref="AF15:AF70" si="6">AE15-AK15</f>
        <v>43.73</v>
      </c>
      <c r="AG15" s="5">
        <f t="shared" ref="AG15:AG70" si="7">AF15-AJ15</f>
        <v>42.41</v>
      </c>
      <c r="AJ15" s="9">
        <v>1.32</v>
      </c>
      <c r="AK15" s="9">
        <v>0.69</v>
      </c>
      <c r="AL15" s="9">
        <v>0.56999999999999995</v>
      </c>
      <c r="AM15" s="9">
        <v>0.89</v>
      </c>
      <c r="AN15" s="9">
        <v>0.46</v>
      </c>
      <c r="AO15" s="9">
        <v>0.79</v>
      </c>
      <c r="AP15" s="9">
        <v>0.02</v>
      </c>
      <c r="AQ15" s="9">
        <v>0.42</v>
      </c>
      <c r="AR15" s="9">
        <v>0.13</v>
      </c>
      <c r="AS15" s="9">
        <v>1.72</v>
      </c>
      <c r="AT15" s="9">
        <v>0.36</v>
      </c>
      <c r="AU15" s="9">
        <v>0.23</v>
      </c>
      <c r="AV15" s="9">
        <v>0.1</v>
      </c>
      <c r="AW15" s="9">
        <v>0.14000000000000001</v>
      </c>
      <c r="AX15" s="9">
        <v>0.22</v>
      </c>
      <c r="AY15" s="9">
        <v>1.35</v>
      </c>
      <c r="AZ15" s="9">
        <v>0.46</v>
      </c>
      <c r="BA15" s="9">
        <v>0.19</v>
      </c>
      <c r="BB15" s="9">
        <v>0.41</v>
      </c>
      <c r="BC15" s="9">
        <v>0.37</v>
      </c>
      <c r="BD15" s="9">
        <v>0.11</v>
      </c>
      <c r="BE15" s="9">
        <v>1.67</v>
      </c>
      <c r="BF15" s="9">
        <v>1.49</v>
      </c>
      <c r="BG15" s="9">
        <v>2.5</v>
      </c>
      <c r="BH15" s="9">
        <v>2.2599999999999998</v>
      </c>
      <c r="BI15" s="9">
        <v>1.61</v>
      </c>
      <c r="BJ15" s="9">
        <v>2.96</v>
      </c>
    </row>
    <row r="16" spans="1:65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J16" s="9">
        <v>1.32</v>
      </c>
      <c r="AK16" s="9">
        <v>0.69</v>
      </c>
      <c r="AL16" s="9">
        <v>0.56999999999999995</v>
      </c>
      <c r="AM16" s="9">
        <v>0.89</v>
      </c>
      <c r="AN16" s="9">
        <v>0.46</v>
      </c>
      <c r="AO16" s="9">
        <v>0.79</v>
      </c>
      <c r="AP16" s="9">
        <v>0.02</v>
      </c>
      <c r="AQ16" s="9">
        <v>0.42</v>
      </c>
      <c r="AR16" s="9">
        <v>0.13</v>
      </c>
      <c r="AS16" s="9">
        <v>1.72</v>
      </c>
      <c r="AT16" s="9">
        <v>0.36</v>
      </c>
      <c r="AU16" s="9">
        <v>0.23</v>
      </c>
      <c r="AV16" s="9">
        <v>0.1</v>
      </c>
      <c r="AW16" s="9">
        <v>0.14000000000000001</v>
      </c>
      <c r="AX16" s="9">
        <v>0.22</v>
      </c>
      <c r="AY16" s="9">
        <v>1.35</v>
      </c>
      <c r="AZ16" s="9">
        <v>0.46</v>
      </c>
      <c r="BA16" s="9">
        <v>0.19</v>
      </c>
      <c r="BB16" s="9">
        <v>0.41</v>
      </c>
      <c r="BC16" s="9">
        <v>0.37</v>
      </c>
      <c r="BD16" s="9">
        <v>0.11</v>
      </c>
      <c r="BE16" s="9">
        <v>1.67</v>
      </c>
      <c r="BF16" s="9">
        <v>1.49</v>
      </c>
      <c r="BG16" s="9">
        <v>2.5</v>
      </c>
      <c r="BH16" s="9">
        <v>2.2599999999999998</v>
      </c>
      <c r="BI16" s="9">
        <v>1.61</v>
      </c>
      <c r="BJ16" s="9">
        <v>2.96</v>
      </c>
    </row>
    <row r="17" spans="1:62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8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J17" s="9">
        <v>1.32</v>
      </c>
      <c r="AK17" s="9">
        <v>0.69</v>
      </c>
      <c r="AL17" s="9">
        <v>0.56999999999999995</v>
      </c>
      <c r="AM17" s="9">
        <v>0.89</v>
      </c>
      <c r="AN17" s="9">
        <v>0.46</v>
      </c>
      <c r="AO17" s="9">
        <v>0.79</v>
      </c>
      <c r="AP17" s="9">
        <v>0.02</v>
      </c>
      <c r="AQ17" s="9">
        <v>0.42</v>
      </c>
      <c r="AR17" s="9">
        <v>0.13</v>
      </c>
      <c r="AS17" s="9">
        <v>1.72</v>
      </c>
      <c r="AT17" s="9">
        <v>0.36</v>
      </c>
      <c r="AU17" s="9">
        <v>0.23</v>
      </c>
      <c r="AV17" s="9">
        <v>0.1</v>
      </c>
      <c r="AW17" s="9">
        <v>0.14000000000000001</v>
      </c>
      <c r="AX17" s="9">
        <v>0.22</v>
      </c>
      <c r="AY17" s="9">
        <v>1.35</v>
      </c>
      <c r="AZ17" s="9">
        <v>0.46</v>
      </c>
      <c r="BA17" s="9">
        <v>0.19</v>
      </c>
      <c r="BB17" s="9">
        <v>0.41</v>
      </c>
      <c r="BC17" s="9">
        <v>0.37</v>
      </c>
      <c r="BD17" s="9">
        <v>0.11</v>
      </c>
      <c r="BE17" s="9">
        <v>1.67</v>
      </c>
      <c r="BF17" s="9">
        <v>1.49</v>
      </c>
      <c r="BG17" s="9">
        <v>2.5</v>
      </c>
      <c r="BH17" s="9">
        <v>2.2599999999999998</v>
      </c>
      <c r="BI17" s="9">
        <v>1.61</v>
      </c>
      <c r="BJ17" s="9">
        <v>2.96</v>
      </c>
    </row>
    <row r="18" spans="1:62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8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J18" s="9">
        <v>1.32</v>
      </c>
      <c r="AK18" s="9">
        <v>0.69</v>
      </c>
      <c r="AL18" s="9">
        <v>0.56999999999999995</v>
      </c>
      <c r="AM18" s="9">
        <v>0.89</v>
      </c>
      <c r="AN18" s="9">
        <v>0.46</v>
      </c>
      <c r="AO18" s="9">
        <v>0.79</v>
      </c>
      <c r="AP18" s="9">
        <v>0.02</v>
      </c>
      <c r="AQ18" s="9">
        <v>0.42</v>
      </c>
      <c r="AR18" s="9">
        <v>0.13</v>
      </c>
      <c r="AS18" s="9">
        <v>1.72</v>
      </c>
      <c r="AT18" s="9">
        <v>0.36</v>
      </c>
      <c r="AU18" s="9">
        <v>0.23</v>
      </c>
      <c r="AV18" s="9">
        <v>0.1</v>
      </c>
      <c r="AW18" s="9">
        <v>0.14000000000000001</v>
      </c>
      <c r="AX18" s="9">
        <v>0.22</v>
      </c>
      <c r="AY18" s="9">
        <v>1.35</v>
      </c>
      <c r="AZ18" s="9">
        <v>0.46</v>
      </c>
      <c r="BA18" s="9">
        <v>0.19</v>
      </c>
      <c r="BB18" s="9">
        <v>0.41</v>
      </c>
      <c r="BC18" s="9">
        <v>0.37</v>
      </c>
      <c r="BD18" s="9">
        <v>0.11</v>
      </c>
      <c r="BE18" s="9">
        <v>1.67</v>
      </c>
      <c r="BF18" s="9">
        <v>1.49</v>
      </c>
      <c r="BG18" s="9">
        <v>2.5</v>
      </c>
      <c r="BH18" s="9">
        <v>2.2599999999999998</v>
      </c>
      <c r="BI18" s="9">
        <v>1.61</v>
      </c>
      <c r="BJ18" s="9">
        <v>2.96</v>
      </c>
    </row>
    <row r="19" spans="1:62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J19" s="9">
        <v>1.32</v>
      </c>
      <c r="AK19" s="9">
        <v>0.69</v>
      </c>
      <c r="AL19" s="9">
        <v>0.56999999999999995</v>
      </c>
      <c r="AM19" s="9">
        <v>0.89</v>
      </c>
      <c r="AN19" s="9">
        <v>0.46</v>
      </c>
      <c r="AO19" s="9">
        <v>0.79</v>
      </c>
      <c r="AP19" s="9">
        <v>0.02</v>
      </c>
      <c r="AQ19" s="9">
        <v>0.42</v>
      </c>
      <c r="AR19" s="9">
        <v>0.13</v>
      </c>
      <c r="AS19" s="9">
        <v>1.72</v>
      </c>
      <c r="AT19" s="9">
        <v>0.36</v>
      </c>
      <c r="AU19" s="9">
        <v>0.23</v>
      </c>
      <c r="AV19" s="9">
        <v>0.1</v>
      </c>
      <c r="AW19" s="9">
        <v>0.14000000000000001</v>
      </c>
      <c r="AX19" s="9">
        <v>0.22</v>
      </c>
      <c r="AY19" s="9">
        <v>1.35</v>
      </c>
      <c r="AZ19" s="9">
        <v>0.46</v>
      </c>
      <c r="BA19" s="9">
        <v>0.19</v>
      </c>
      <c r="BB19" s="9">
        <v>0.41</v>
      </c>
      <c r="BC19" s="9">
        <v>0.37</v>
      </c>
      <c r="BD19" s="9">
        <v>0.11</v>
      </c>
      <c r="BE19" s="9">
        <v>1.67</v>
      </c>
      <c r="BF19" s="9">
        <v>1.49</v>
      </c>
      <c r="BG19" s="9">
        <v>2.5</v>
      </c>
      <c r="BH19" s="9">
        <v>2.2599999999999998</v>
      </c>
      <c r="BI19" s="9">
        <v>1.61</v>
      </c>
      <c r="BJ19" s="9">
        <v>2.96</v>
      </c>
    </row>
    <row r="20" spans="1:62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G20-BI20</f>
        <v>36.89</v>
      </c>
      <c r="I20" s="5">
        <f>H20+BH20</f>
        <v>39.15</v>
      </c>
      <c r="J20" s="5">
        <f>I20+BG20</f>
        <v>41.65</v>
      </c>
      <c r="K20" s="19">
        <f>J20+BF20</f>
        <v>43.14</v>
      </c>
      <c r="L20" s="5">
        <f>K20+BE20</f>
        <v>44.81</v>
      </c>
      <c r="M20" s="5">
        <f>L20+BD20</f>
        <v>44.92</v>
      </c>
      <c r="N20" s="5">
        <f>M20+BC20</f>
        <v>45.29</v>
      </c>
      <c r="O20" s="5">
        <f>N20+BB20</f>
        <v>45.699999999999996</v>
      </c>
      <c r="P20" s="5">
        <f>O20-BA20</f>
        <v>45.51</v>
      </c>
      <c r="Q20" s="5">
        <f>P20-AZ20</f>
        <v>45.05</v>
      </c>
      <c r="R20" s="5">
        <f>Q20-AY20</f>
        <v>43.699999999999996</v>
      </c>
      <c r="S20" s="5">
        <f>R20-AX20</f>
        <v>43.48</v>
      </c>
      <c r="T20" s="5">
        <f>S20-AW20</f>
        <v>43.339999999999996</v>
      </c>
      <c r="U20" s="5">
        <f>T20-AV20</f>
        <v>43.239999999999995</v>
      </c>
      <c r="V20" s="5">
        <f>U20+AU20</f>
        <v>43.469999999999992</v>
      </c>
      <c r="W20" s="5">
        <f>V20+AT20</f>
        <v>43.829999999999991</v>
      </c>
      <c r="X20" s="5">
        <f>W20+AS20</f>
        <v>45.54999999999999</v>
      </c>
      <c r="Y20" s="5">
        <f>X20+AR20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AA20-AO20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J20" s="9">
        <v>1.32</v>
      </c>
      <c r="AK20" s="9">
        <v>0.69</v>
      </c>
      <c r="AL20" s="9">
        <v>0.56999999999999995</v>
      </c>
      <c r="AM20" s="9">
        <v>0.89</v>
      </c>
      <c r="AN20" s="9">
        <v>0.46</v>
      </c>
      <c r="AO20" s="9">
        <v>0.79</v>
      </c>
      <c r="AP20" s="9">
        <v>0.02</v>
      </c>
      <c r="AQ20" s="9">
        <v>0.42</v>
      </c>
      <c r="AR20" s="9">
        <v>0.13</v>
      </c>
      <c r="AS20" s="9">
        <v>1.72</v>
      </c>
      <c r="AT20" s="9">
        <v>0.36</v>
      </c>
      <c r="AU20" s="9">
        <v>0.23</v>
      </c>
      <c r="AV20" s="9">
        <v>0.1</v>
      </c>
      <c r="AW20" s="9">
        <v>0.14000000000000001</v>
      </c>
      <c r="AX20" s="9">
        <v>0.22</v>
      </c>
      <c r="AY20" s="9">
        <v>1.35</v>
      </c>
      <c r="AZ20" s="9">
        <v>0.46</v>
      </c>
      <c r="BA20" s="9">
        <v>0.19</v>
      </c>
      <c r="BB20" s="9">
        <v>0.41</v>
      </c>
      <c r="BC20" s="9">
        <v>0.37</v>
      </c>
      <c r="BD20" s="9">
        <v>0.11</v>
      </c>
      <c r="BE20" s="9">
        <v>1.67</v>
      </c>
      <c r="BF20" s="9">
        <v>1.49</v>
      </c>
      <c r="BG20" s="9">
        <v>2.5</v>
      </c>
      <c r="BH20" s="9">
        <v>2.2599999999999998</v>
      </c>
      <c r="BI20" s="9">
        <v>1.61</v>
      </c>
      <c r="BJ20" s="9">
        <v>2.96</v>
      </c>
    </row>
    <row r="21" spans="1:62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J21" s="9">
        <v>1.32</v>
      </c>
      <c r="AK21" s="9">
        <v>0.69</v>
      </c>
      <c r="AL21" s="9">
        <v>0.56999999999999995</v>
      </c>
      <c r="AM21" s="9">
        <v>0.89</v>
      </c>
      <c r="AN21" s="9">
        <v>0.46</v>
      </c>
      <c r="AO21" s="9">
        <v>0.79</v>
      </c>
      <c r="AP21" s="9">
        <v>0.02</v>
      </c>
      <c r="AQ21" s="9">
        <v>0.42</v>
      </c>
      <c r="AR21" s="9">
        <v>0.13</v>
      </c>
      <c r="AS21" s="9">
        <v>1.72</v>
      </c>
      <c r="AT21" s="9">
        <v>0.36</v>
      </c>
      <c r="AU21" s="9">
        <v>0.23</v>
      </c>
      <c r="AV21" s="9">
        <v>0.1</v>
      </c>
      <c r="AW21" s="9">
        <v>0.14000000000000001</v>
      </c>
      <c r="AX21" s="9">
        <v>0.22</v>
      </c>
      <c r="AY21" s="9">
        <v>1.35</v>
      </c>
      <c r="AZ21" s="9">
        <v>0.46</v>
      </c>
      <c r="BA21" s="9">
        <v>0.19</v>
      </c>
      <c r="BB21" s="9">
        <v>0.41</v>
      </c>
      <c r="BC21" s="9">
        <v>0.37</v>
      </c>
      <c r="BD21" s="9">
        <v>0.11</v>
      </c>
      <c r="BE21" s="9">
        <v>1.67</v>
      </c>
      <c r="BF21" s="9">
        <v>1.49</v>
      </c>
      <c r="BG21" s="9">
        <v>2.5</v>
      </c>
      <c r="BH21" s="9">
        <v>2.2599999999999998</v>
      </c>
      <c r="BI21" s="9">
        <v>1.61</v>
      </c>
      <c r="BJ21" s="9">
        <v>2.96</v>
      </c>
    </row>
    <row r="22" spans="1:62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9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J22" s="9">
        <v>1.32</v>
      </c>
      <c r="AK22" s="9">
        <v>0.69</v>
      </c>
      <c r="AL22" s="9">
        <v>0.56999999999999995</v>
      </c>
      <c r="AM22" s="9">
        <v>0.89</v>
      </c>
      <c r="AN22" s="9">
        <v>0.46</v>
      </c>
      <c r="AO22" s="9">
        <v>0.79</v>
      </c>
      <c r="AP22" s="9">
        <v>0.02</v>
      </c>
      <c r="AQ22" s="9">
        <v>0.42</v>
      </c>
      <c r="AR22" s="9">
        <v>0.13</v>
      </c>
      <c r="AS22" s="9">
        <v>1.72</v>
      </c>
      <c r="AT22" s="9">
        <v>0.36</v>
      </c>
      <c r="AU22" s="9">
        <v>0.23</v>
      </c>
      <c r="AV22" s="9">
        <v>0.1</v>
      </c>
      <c r="AW22" s="9">
        <v>0.14000000000000001</v>
      </c>
      <c r="AX22" s="9">
        <v>0.22</v>
      </c>
      <c r="AY22" s="9">
        <v>1.35</v>
      </c>
      <c r="AZ22" s="9">
        <v>0.46</v>
      </c>
      <c r="BA22" s="9">
        <v>0.19</v>
      </c>
      <c r="BB22" s="9">
        <v>0.41</v>
      </c>
      <c r="BC22" s="9">
        <v>0.37</v>
      </c>
      <c r="BD22" s="9">
        <v>0.11</v>
      </c>
      <c r="BE22" s="9">
        <v>1.67</v>
      </c>
      <c r="BF22" s="9">
        <v>1.49</v>
      </c>
      <c r="BG22" s="9">
        <v>2.5</v>
      </c>
      <c r="BH22" s="9">
        <v>2.2599999999999998</v>
      </c>
      <c r="BI22" s="9">
        <v>1.61</v>
      </c>
      <c r="BJ22" s="9">
        <v>2.96</v>
      </c>
    </row>
    <row r="23" spans="1:62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9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J23" s="9">
        <v>1.32</v>
      </c>
      <c r="AK23" s="9">
        <v>0.69</v>
      </c>
      <c r="AL23" s="9">
        <v>0.56999999999999995</v>
      </c>
      <c r="AM23" s="9">
        <v>0.89</v>
      </c>
      <c r="AN23" s="9">
        <v>0.46</v>
      </c>
      <c r="AO23" s="9">
        <v>0.79</v>
      </c>
      <c r="AP23" s="9">
        <v>0.02</v>
      </c>
      <c r="AQ23" s="9">
        <v>0.42</v>
      </c>
      <c r="AR23" s="9">
        <v>0.13</v>
      </c>
      <c r="AS23" s="9">
        <v>1.72</v>
      </c>
      <c r="AT23" s="9">
        <v>0.36</v>
      </c>
      <c r="AU23" s="9">
        <v>0.23</v>
      </c>
      <c r="AV23" s="9">
        <v>0.1</v>
      </c>
      <c r="AW23" s="9">
        <v>0.14000000000000001</v>
      </c>
      <c r="AX23" s="9">
        <v>0.22</v>
      </c>
      <c r="AY23" s="9">
        <v>1.35</v>
      </c>
      <c r="AZ23" s="9">
        <v>0.46</v>
      </c>
      <c r="BA23" s="9">
        <v>0.19</v>
      </c>
      <c r="BB23" s="9">
        <v>0.41</v>
      </c>
      <c r="BC23" s="9">
        <v>0.37</v>
      </c>
      <c r="BD23" s="9">
        <v>0.11</v>
      </c>
      <c r="BE23" s="9">
        <v>1.67</v>
      </c>
      <c r="BF23" s="9">
        <v>1.49</v>
      </c>
      <c r="BG23" s="9">
        <v>2.5</v>
      </c>
      <c r="BH23" s="9">
        <v>2.2599999999999998</v>
      </c>
      <c r="BI23" s="9">
        <v>1.61</v>
      </c>
      <c r="BJ23" s="9">
        <v>2.96</v>
      </c>
    </row>
    <row r="24" spans="1:62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9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J24" s="9">
        <v>1.32</v>
      </c>
      <c r="AK24" s="9">
        <v>0.69</v>
      </c>
      <c r="AL24" s="9">
        <v>0.56999999999999995</v>
      </c>
      <c r="AM24" s="9">
        <v>0.89</v>
      </c>
      <c r="AN24" s="9">
        <v>0.46</v>
      </c>
      <c r="AO24" s="9">
        <v>0.79</v>
      </c>
      <c r="AP24" s="9">
        <v>0.02</v>
      </c>
      <c r="AQ24" s="9">
        <v>0.42</v>
      </c>
      <c r="AR24" s="9">
        <v>0.13</v>
      </c>
      <c r="AS24" s="9">
        <v>1.72</v>
      </c>
      <c r="AT24" s="9">
        <v>0.36</v>
      </c>
      <c r="AU24" s="9">
        <v>0.23</v>
      </c>
      <c r="AV24" s="9">
        <v>0.1</v>
      </c>
      <c r="AW24" s="9">
        <v>0.14000000000000001</v>
      </c>
      <c r="AX24" s="9">
        <v>0.22</v>
      </c>
      <c r="AY24" s="9">
        <v>1.35</v>
      </c>
      <c r="AZ24" s="9">
        <v>0.46</v>
      </c>
      <c r="BA24" s="9">
        <v>0.19</v>
      </c>
      <c r="BB24" s="9">
        <v>0.41</v>
      </c>
      <c r="BC24" s="9">
        <v>0.37</v>
      </c>
      <c r="BD24" s="9">
        <v>0.11</v>
      </c>
      <c r="BE24" s="9">
        <v>1.67</v>
      </c>
      <c r="BF24" s="9">
        <v>1.49</v>
      </c>
      <c r="BG24" s="9">
        <v>2.5</v>
      </c>
      <c r="BH24" s="9">
        <v>2.2599999999999998</v>
      </c>
      <c r="BI24" s="9">
        <v>1.61</v>
      </c>
      <c r="BJ24" s="9">
        <v>2.96</v>
      </c>
    </row>
    <row r="25" spans="1:62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G25-BI25</f>
        <v>36.07</v>
      </c>
      <c r="I25" s="5">
        <f>H25+BH25</f>
        <v>38.33</v>
      </c>
      <c r="J25" s="5">
        <f>I25+BG25</f>
        <v>40.83</v>
      </c>
      <c r="K25" s="19">
        <f>J25+BF25</f>
        <v>42.32</v>
      </c>
      <c r="L25" s="5">
        <f>K25+BE25</f>
        <v>43.99</v>
      </c>
      <c r="M25" s="5">
        <f>L25+BD24</f>
        <v>44.1</v>
      </c>
      <c r="N25" s="5">
        <f>M25+BC25</f>
        <v>44.47</v>
      </c>
      <c r="O25" s="5">
        <f>N25+BB25</f>
        <v>44.879999999999995</v>
      </c>
      <c r="P25" s="5">
        <f>O25-BA25</f>
        <v>44.69</v>
      </c>
      <c r="Q25" s="5">
        <f>P25-AZ25</f>
        <v>44.23</v>
      </c>
      <c r="R25" s="5">
        <f>Q25-AY25</f>
        <v>42.879999999999995</v>
      </c>
      <c r="S25" s="5">
        <f>R25-AX25</f>
        <v>42.66</v>
      </c>
      <c r="T25" s="5">
        <f>S25-AW25</f>
        <v>42.519999999999996</v>
      </c>
      <c r="U25" s="5">
        <f>T25-AV25</f>
        <v>42.419999999999995</v>
      </c>
      <c r="V25" s="5">
        <f>U25+AU25</f>
        <v>42.649999999999991</v>
      </c>
      <c r="W25" s="5">
        <f>V25+AT25</f>
        <v>43.009999999999991</v>
      </c>
      <c r="X25" s="5">
        <f>W25+AS25</f>
        <v>44.72999999999999</v>
      </c>
      <c r="Y25" s="5">
        <f>X25+AR25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AA25-AO25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J25" s="9">
        <v>1.32</v>
      </c>
      <c r="AK25" s="9">
        <v>0.69</v>
      </c>
      <c r="AL25" s="9">
        <v>0.56999999999999995</v>
      </c>
      <c r="AM25" s="9">
        <v>0.89</v>
      </c>
      <c r="AN25" s="9">
        <v>0.46</v>
      </c>
      <c r="AO25" s="9">
        <v>0.78</v>
      </c>
      <c r="AP25" s="9">
        <v>0.02</v>
      </c>
      <c r="AQ25" s="9">
        <v>0.42</v>
      </c>
      <c r="AR25" s="9">
        <v>0.13</v>
      </c>
      <c r="AS25" s="9">
        <v>1.72</v>
      </c>
      <c r="AT25" s="9">
        <v>0.36</v>
      </c>
      <c r="AU25" s="9">
        <v>0.23</v>
      </c>
      <c r="AV25" s="9">
        <v>0.1</v>
      </c>
      <c r="AW25" s="9">
        <v>0.14000000000000001</v>
      </c>
      <c r="AX25" s="9">
        <v>0.22</v>
      </c>
      <c r="AY25" s="9">
        <v>1.35</v>
      </c>
      <c r="AZ25" s="9">
        <v>0.46</v>
      </c>
      <c r="BA25" s="9">
        <v>0.19</v>
      </c>
      <c r="BB25" s="9">
        <v>0.41</v>
      </c>
      <c r="BC25" s="9">
        <v>0.37</v>
      </c>
      <c r="BD25" s="9">
        <v>0.11</v>
      </c>
      <c r="BE25" s="9">
        <v>1.67</v>
      </c>
      <c r="BF25" s="9">
        <v>1.49</v>
      </c>
      <c r="BG25" s="9">
        <v>2.5</v>
      </c>
      <c r="BH25" s="9">
        <v>2.2599999999999998</v>
      </c>
      <c r="BI25" s="9">
        <v>1.61</v>
      </c>
      <c r="BJ25" s="9">
        <v>2.96</v>
      </c>
    </row>
    <row r="26" spans="1:62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J26" s="9">
        <v>1.32</v>
      </c>
      <c r="AK26" s="9">
        <v>0.69</v>
      </c>
      <c r="AL26" s="9">
        <v>0.56999999999999995</v>
      </c>
      <c r="AM26" s="9">
        <v>0.89</v>
      </c>
      <c r="AN26" s="9">
        <v>0.46</v>
      </c>
      <c r="AO26" s="9">
        <v>0.78</v>
      </c>
      <c r="AP26" s="9">
        <v>0.02</v>
      </c>
      <c r="AQ26" s="9">
        <v>0.42</v>
      </c>
      <c r="AR26" s="9">
        <v>0.13</v>
      </c>
      <c r="AS26" s="9">
        <v>1.72</v>
      </c>
      <c r="AT26" s="9">
        <v>0.36</v>
      </c>
      <c r="AU26" s="9">
        <v>0.23</v>
      </c>
      <c r="AV26" s="9">
        <v>0.1</v>
      </c>
      <c r="AW26" s="9">
        <v>0.14000000000000001</v>
      </c>
      <c r="AX26" s="9">
        <v>0.22</v>
      </c>
      <c r="AY26" s="9">
        <v>1.35</v>
      </c>
      <c r="AZ26" s="9">
        <v>0.46</v>
      </c>
      <c r="BA26" s="9">
        <v>0.19</v>
      </c>
      <c r="BB26" s="9">
        <v>0.41</v>
      </c>
      <c r="BC26" s="9">
        <v>0.37</v>
      </c>
      <c r="BD26" s="9">
        <v>0.11</v>
      </c>
      <c r="BE26" s="9">
        <v>1.67</v>
      </c>
      <c r="BF26" s="9">
        <v>1.49</v>
      </c>
      <c r="BG26" s="9">
        <v>2.5</v>
      </c>
      <c r="BH26" s="9">
        <v>2.2599999999999998</v>
      </c>
      <c r="BI26" s="9">
        <v>1.61</v>
      </c>
      <c r="BJ26" s="9">
        <v>2.96</v>
      </c>
    </row>
    <row r="27" spans="1:62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0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J27" s="9">
        <v>1.32</v>
      </c>
      <c r="AK27" s="9">
        <v>0.69</v>
      </c>
      <c r="AL27" s="9">
        <v>0.56999999999999995</v>
      </c>
      <c r="AM27" s="9">
        <v>0.89</v>
      </c>
      <c r="AN27" s="9">
        <v>0.46</v>
      </c>
      <c r="AO27" s="9">
        <v>0.78</v>
      </c>
      <c r="AP27" s="9">
        <v>0.02</v>
      </c>
      <c r="AQ27" s="9">
        <v>0.42</v>
      </c>
      <c r="AR27" s="9">
        <v>0.13</v>
      </c>
      <c r="AS27" s="9">
        <v>1.72</v>
      </c>
      <c r="AT27" s="9">
        <v>0.36</v>
      </c>
      <c r="AU27" s="9">
        <v>0.23</v>
      </c>
      <c r="AV27" s="9">
        <v>0.1</v>
      </c>
      <c r="AW27" s="9">
        <v>0.14000000000000001</v>
      </c>
      <c r="AX27" s="9">
        <v>0.22</v>
      </c>
      <c r="AY27" s="9">
        <v>1.35</v>
      </c>
      <c r="AZ27" s="9">
        <v>0.46</v>
      </c>
      <c r="BA27" s="9">
        <v>0.19</v>
      </c>
      <c r="BB27" s="9">
        <v>0.41</v>
      </c>
      <c r="BC27" s="9">
        <v>0.37</v>
      </c>
      <c r="BD27" s="9">
        <v>0.11</v>
      </c>
      <c r="BE27" s="9">
        <v>1.67</v>
      </c>
      <c r="BF27" s="9">
        <v>1.49</v>
      </c>
      <c r="BG27" s="9">
        <v>2.5</v>
      </c>
      <c r="BH27" s="9">
        <v>2.2599999999999998</v>
      </c>
      <c r="BI27" s="9">
        <v>1.61</v>
      </c>
      <c r="BJ27" s="9">
        <v>2.96</v>
      </c>
    </row>
    <row r="28" spans="1:62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0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J28" s="9">
        <v>1.32</v>
      </c>
      <c r="AK28" s="9">
        <v>0.69</v>
      </c>
      <c r="AL28" s="9">
        <v>0.56999999999999995</v>
      </c>
      <c r="AM28" s="9">
        <v>0.89</v>
      </c>
      <c r="AN28" s="9">
        <v>0.46</v>
      </c>
      <c r="AO28" s="9">
        <v>0.78</v>
      </c>
      <c r="AP28" s="9">
        <v>0.02</v>
      </c>
      <c r="AQ28" s="9">
        <v>0.42</v>
      </c>
      <c r="AR28" s="9">
        <v>0.13</v>
      </c>
      <c r="AS28" s="9">
        <v>1.72</v>
      </c>
      <c r="AT28" s="9">
        <v>0.36</v>
      </c>
      <c r="AU28" s="9">
        <v>0.23</v>
      </c>
      <c r="AV28" s="9">
        <v>0.1</v>
      </c>
      <c r="AW28" s="9">
        <v>0.14000000000000001</v>
      </c>
      <c r="AX28" s="9">
        <v>0.22</v>
      </c>
      <c r="AY28" s="9">
        <v>1.35</v>
      </c>
      <c r="AZ28" s="9">
        <v>0.46</v>
      </c>
      <c r="BA28" s="9">
        <v>0.19</v>
      </c>
      <c r="BB28" s="9">
        <v>0.41</v>
      </c>
      <c r="BC28" s="9">
        <v>0.37</v>
      </c>
      <c r="BD28" s="9">
        <v>0.11</v>
      </c>
      <c r="BE28" s="9">
        <v>1.67</v>
      </c>
      <c r="BF28" s="9">
        <v>1.49</v>
      </c>
      <c r="BG28" s="9">
        <v>2.5</v>
      </c>
      <c r="BH28" s="9">
        <v>2.2599999999999998</v>
      </c>
      <c r="BI28" s="9">
        <v>1.61</v>
      </c>
      <c r="BJ28" s="9">
        <v>2.96</v>
      </c>
    </row>
    <row r="29" spans="1:62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0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J29" s="9">
        <v>1.32</v>
      </c>
      <c r="AK29" s="9">
        <v>0.69</v>
      </c>
      <c r="AL29" s="9">
        <v>0.56999999999999995</v>
      </c>
      <c r="AM29" s="9">
        <v>0.89</v>
      </c>
      <c r="AN29" s="9">
        <v>0.46</v>
      </c>
      <c r="AO29" s="9">
        <v>0.78</v>
      </c>
      <c r="AP29" s="9">
        <v>0.02</v>
      </c>
      <c r="AQ29" s="9">
        <v>0.42</v>
      </c>
      <c r="AR29" s="9">
        <v>0.13</v>
      </c>
      <c r="AS29" s="9">
        <v>1.72</v>
      </c>
      <c r="AT29" s="9">
        <v>0.36</v>
      </c>
      <c r="AU29" s="9">
        <v>0.23</v>
      </c>
      <c r="AV29" s="9">
        <v>0.1</v>
      </c>
      <c r="AW29" s="9">
        <v>0.14000000000000001</v>
      </c>
      <c r="AX29" s="9">
        <v>0.22</v>
      </c>
      <c r="AY29" s="9">
        <v>1.35</v>
      </c>
      <c r="AZ29" s="9">
        <v>0.46</v>
      </c>
      <c r="BA29" s="9">
        <v>0.19</v>
      </c>
      <c r="BB29" s="9">
        <v>0.41</v>
      </c>
      <c r="BC29" s="9">
        <v>0.37</v>
      </c>
      <c r="BD29" s="9">
        <v>0.11</v>
      </c>
      <c r="BE29" s="9">
        <v>1.67</v>
      </c>
      <c r="BF29" s="9">
        <v>1.49</v>
      </c>
      <c r="BG29" s="9">
        <v>2.5</v>
      </c>
      <c r="BH29" s="9">
        <v>2.2599999999999998</v>
      </c>
      <c r="BI29" s="9">
        <v>1.61</v>
      </c>
      <c r="BJ29" s="9">
        <v>2.96</v>
      </c>
    </row>
    <row r="30" spans="1:62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G30-BI30</f>
        <v>36.07</v>
      </c>
      <c r="I30" s="5">
        <f>H30+BH30</f>
        <v>38.33</v>
      </c>
      <c r="J30" s="5">
        <f>I30+BG30</f>
        <v>40.83</v>
      </c>
      <c r="K30" s="19">
        <f>J30+BF30</f>
        <v>42.32</v>
      </c>
      <c r="L30" s="5">
        <f>K30+BE30</f>
        <v>43.99</v>
      </c>
      <c r="M30" s="5">
        <f>L30+BD30</f>
        <v>44.1</v>
      </c>
      <c r="N30" s="5">
        <f>M30+BC30</f>
        <v>44.47</v>
      </c>
      <c r="O30" s="5">
        <f>N30+BB30</f>
        <v>44.879999999999995</v>
      </c>
      <c r="P30" s="5">
        <f>O30-BA30</f>
        <v>44.69</v>
      </c>
      <c r="Q30" s="5">
        <f>P30-AZ30</f>
        <v>44.23</v>
      </c>
      <c r="R30" s="5">
        <f>Q30-AY30</f>
        <v>42.879999999999995</v>
      </c>
      <c r="S30" s="5">
        <f>R30-AX30</f>
        <v>42.66</v>
      </c>
      <c r="T30" s="5">
        <f>S30-AW30</f>
        <v>42.519999999999996</v>
      </c>
      <c r="U30" s="5">
        <f>T30-AV30</f>
        <v>42.419999999999995</v>
      </c>
      <c r="V30" s="5">
        <f>U30+AU30</f>
        <v>42.649999999999991</v>
      </c>
      <c r="W30" s="5">
        <f>V30+AT30</f>
        <v>43.009999999999991</v>
      </c>
      <c r="X30" s="5">
        <f>W30+AS30</f>
        <v>44.72999999999999</v>
      </c>
      <c r="Y30" s="5">
        <f>X30+AR30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AA30-AO30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J30" s="9">
        <v>1.32</v>
      </c>
      <c r="AK30" s="9">
        <v>0.69</v>
      </c>
      <c r="AL30" s="9">
        <v>0.56999999999999995</v>
      </c>
      <c r="AM30" s="9">
        <v>0.89</v>
      </c>
      <c r="AN30" s="9">
        <v>0.46</v>
      </c>
      <c r="AO30" s="9">
        <v>0.79</v>
      </c>
      <c r="AP30" s="9">
        <v>0.02</v>
      </c>
      <c r="AQ30" s="9">
        <v>0.42</v>
      </c>
      <c r="AR30" s="9">
        <v>0.13</v>
      </c>
      <c r="AS30" s="9">
        <v>1.72</v>
      </c>
      <c r="AT30" s="9">
        <v>0.36</v>
      </c>
      <c r="AU30" s="9">
        <v>0.23</v>
      </c>
      <c r="AV30" s="9">
        <v>0.1</v>
      </c>
      <c r="AW30" s="9">
        <v>0.14000000000000001</v>
      </c>
      <c r="AX30" s="9">
        <v>0.22</v>
      </c>
      <c r="AY30" s="9">
        <v>1.35</v>
      </c>
      <c r="AZ30" s="9">
        <v>0.46</v>
      </c>
      <c r="BA30" s="9">
        <v>0.19</v>
      </c>
      <c r="BB30" s="9">
        <v>0.41</v>
      </c>
      <c r="BC30" s="9">
        <v>0.37</v>
      </c>
      <c r="BD30" s="9">
        <v>0.11</v>
      </c>
      <c r="BE30" s="9">
        <v>1.67</v>
      </c>
      <c r="BF30" s="9">
        <v>1.49</v>
      </c>
      <c r="BG30" s="9">
        <v>2.5</v>
      </c>
      <c r="BH30" s="9">
        <v>2.2599999999999998</v>
      </c>
      <c r="BI30" s="9">
        <v>1.61</v>
      </c>
      <c r="BJ30" s="9">
        <v>2.96</v>
      </c>
    </row>
    <row r="31" spans="1:62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J31" s="9">
        <v>1.32</v>
      </c>
      <c r="AK31" s="9">
        <v>0.69</v>
      </c>
      <c r="AL31" s="9">
        <v>0.56999999999999995</v>
      </c>
      <c r="AM31" s="9">
        <v>0.89</v>
      </c>
      <c r="AN31" s="9">
        <v>0.46</v>
      </c>
      <c r="AO31" s="9">
        <v>0.79</v>
      </c>
      <c r="AP31" s="9">
        <v>0.02</v>
      </c>
      <c r="AQ31" s="9">
        <v>0.42</v>
      </c>
      <c r="AR31" s="9">
        <v>0.13</v>
      </c>
      <c r="AS31" s="9">
        <v>1.72</v>
      </c>
      <c r="AT31" s="9">
        <v>0.36</v>
      </c>
      <c r="AU31" s="9">
        <v>0.23</v>
      </c>
      <c r="AV31" s="9">
        <v>0.1</v>
      </c>
      <c r="AW31" s="9">
        <v>0.14000000000000001</v>
      </c>
      <c r="AX31" s="9">
        <v>0.22</v>
      </c>
      <c r="AY31" s="9">
        <v>1.35</v>
      </c>
      <c r="AZ31" s="9">
        <v>0.46</v>
      </c>
      <c r="BA31" s="9">
        <v>0.19</v>
      </c>
      <c r="BB31" s="9">
        <v>0.41</v>
      </c>
      <c r="BC31" s="9">
        <v>0.37</v>
      </c>
      <c r="BD31" s="9">
        <v>0.11</v>
      </c>
      <c r="BE31" s="9">
        <v>1.67</v>
      </c>
      <c r="BF31" s="9">
        <v>1.49</v>
      </c>
      <c r="BG31" s="9">
        <v>2.5</v>
      </c>
      <c r="BH31" s="9">
        <v>2.2599999999999998</v>
      </c>
      <c r="BI31" s="9">
        <v>1.61</v>
      </c>
      <c r="BJ31" s="9">
        <v>2.96</v>
      </c>
    </row>
    <row r="32" spans="1:62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1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J32" s="9">
        <v>1.32</v>
      </c>
      <c r="AK32" s="9">
        <v>0.69</v>
      </c>
      <c r="AL32" s="9">
        <v>0.56999999999999995</v>
      </c>
      <c r="AM32" s="9">
        <v>0.89</v>
      </c>
      <c r="AN32" s="9">
        <v>0.46</v>
      </c>
      <c r="AO32" s="9">
        <v>0.79</v>
      </c>
      <c r="AP32" s="9">
        <v>0.02</v>
      </c>
      <c r="AQ32" s="9">
        <v>0.42</v>
      </c>
      <c r="AR32" s="9">
        <v>0.13</v>
      </c>
      <c r="AS32" s="9">
        <v>1.72</v>
      </c>
      <c r="AT32" s="9">
        <v>0.36</v>
      </c>
      <c r="AU32" s="9">
        <v>0.23</v>
      </c>
      <c r="AV32" s="9">
        <v>0.1</v>
      </c>
      <c r="AW32" s="9">
        <v>0.14000000000000001</v>
      </c>
      <c r="AX32" s="9">
        <v>0.22</v>
      </c>
      <c r="AY32" s="9">
        <v>1.35</v>
      </c>
      <c r="AZ32" s="9">
        <v>0.46</v>
      </c>
      <c r="BA32" s="9">
        <v>0.19</v>
      </c>
      <c r="BB32" s="9">
        <v>0.41</v>
      </c>
      <c r="BC32" s="9">
        <v>0.37</v>
      </c>
      <c r="BD32" s="9">
        <v>0.11</v>
      </c>
      <c r="BE32" s="9">
        <v>1.67</v>
      </c>
      <c r="BF32" s="9">
        <v>1.49</v>
      </c>
      <c r="BG32" s="9">
        <v>2.5</v>
      </c>
      <c r="BH32" s="9">
        <v>2.2599999999999998</v>
      </c>
      <c r="BI32" s="9">
        <v>1.61</v>
      </c>
      <c r="BJ32" s="9">
        <v>2.96</v>
      </c>
    </row>
    <row r="33" spans="1:62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1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J33" s="9">
        <v>1.32</v>
      </c>
      <c r="AK33" s="9">
        <v>0.69</v>
      </c>
      <c r="AL33" s="9">
        <v>0.56999999999999995</v>
      </c>
      <c r="AM33" s="9">
        <v>0.89</v>
      </c>
      <c r="AN33" s="9">
        <v>0.46</v>
      </c>
      <c r="AO33" s="9">
        <v>0.79</v>
      </c>
      <c r="AP33" s="9">
        <v>0.02</v>
      </c>
      <c r="AQ33" s="9">
        <v>0.42</v>
      </c>
      <c r="AR33" s="9">
        <v>0.13</v>
      </c>
      <c r="AS33" s="9">
        <v>1.72</v>
      </c>
      <c r="AT33" s="9">
        <v>0.36</v>
      </c>
      <c r="AU33" s="9">
        <v>0.23</v>
      </c>
      <c r="AV33" s="9">
        <v>0.1</v>
      </c>
      <c r="AW33" s="9">
        <v>0.14000000000000001</v>
      </c>
      <c r="AX33" s="9">
        <v>0.22</v>
      </c>
      <c r="AY33" s="9">
        <v>1.35</v>
      </c>
      <c r="AZ33" s="9">
        <v>0.46</v>
      </c>
      <c r="BA33" s="9">
        <v>0.19</v>
      </c>
      <c r="BB33" s="9">
        <v>0.41</v>
      </c>
      <c r="BC33" s="9">
        <v>0.37</v>
      </c>
      <c r="BD33" s="9">
        <v>0.11</v>
      </c>
      <c r="BE33" s="9">
        <v>1.67</v>
      </c>
      <c r="BF33" s="9">
        <v>1.49</v>
      </c>
      <c r="BG33" s="9">
        <v>2.5</v>
      </c>
      <c r="BH33" s="9">
        <v>2.2599999999999998</v>
      </c>
      <c r="BI33" s="9">
        <v>1.61</v>
      </c>
      <c r="BJ33" s="9">
        <v>2.96</v>
      </c>
    </row>
    <row r="34" spans="1:62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1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J34" s="9">
        <v>1.32</v>
      </c>
      <c r="AK34" s="9">
        <v>0.69</v>
      </c>
      <c r="AL34" s="9">
        <v>0.56999999999999995</v>
      </c>
      <c r="AM34" s="9">
        <v>0.89</v>
      </c>
      <c r="AN34" s="9">
        <v>0.46</v>
      </c>
      <c r="AO34" s="9">
        <v>0.79</v>
      </c>
      <c r="AP34" s="9">
        <v>0.02</v>
      </c>
      <c r="AQ34" s="9">
        <v>0.42</v>
      </c>
      <c r="AR34" s="9">
        <v>0.13</v>
      </c>
      <c r="AS34" s="9">
        <v>1.72</v>
      </c>
      <c r="AT34" s="9">
        <v>0.36</v>
      </c>
      <c r="AU34" s="9">
        <v>0.23</v>
      </c>
      <c r="AV34" s="9">
        <v>0.1</v>
      </c>
      <c r="AW34" s="9">
        <v>0.14000000000000001</v>
      </c>
      <c r="AX34" s="9">
        <v>0.22</v>
      </c>
      <c r="AY34" s="9">
        <v>1.35</v>
      </c>
      <c r="AZ34" s="9">
        <v>0.46</v>
      </c>
      <c r="BA34" s="9">
        <v>0.19</v>
      </c>
      <c r="BB34" s="9">
        <v>0.41</v>
      </c>
      <c r="BC34" s="9">
        <v>0.37</v>
      </c>
      <c r="BD34" s="9">
        <v>0.11</v>
      </c>
      <c r="BE34" s="9">
        <v>1.67</v>
      </c>
      <c r="BF34" s="9">
        <v>1.49</v>
      </c>
      <c r="BG34" s="9">
        <v>2.5</v>
      </c>
      <c r="BH34" s="9">
        <v>2.2599999999999998</v>
      </c>
      <c r="BI34" s="9">
        <v>1.61</v>
      </c>
      <c r="BJ34" s="9">
        <v>2.96</v>
      </c>
    </row>
    <row r="35" spans="1:62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G35-BI35</f>
        <v>35.910000000000004</v>
      </c>
      <c r="I35" s="5">
        <f>H35+BH35</f>
        <v>38.17</v>
      </c>
      <c r="J35" s="5">
        <f>I35+BG35</f>
        <v>40.67</v>
      </c>
      <c r="K35" s="19">
        <f>J35+BF35</f>
        <v>42.160000000000004</v>
      </c>
      <c r="L35" s="5">
        <f>K35+BE35</f>
        <v>43.830000000000005</v>
      </c>
      <c r="M35" s="5">
        <f>L35+BD34</f>
        <v>43.940000000000005</v>
      </c>
      <c r="N35" s="5">
        <f>M35+BC35</f>
        <v>44.31</v>
      </c>
      <c r="O35" s="5">
        <f>N35+BB35</f>
        <v>44.72</v>
      </c>
      <c r="P35" s="5">
        <f>O35-BA35</f>
        <v>44.53</v>
      </c>
      <c r="Q35" s="5">
        <f>P35-AZ35</f>
        <v>44.07</v>
      </c>
      <c r="R35" s="5">
        <f>Q35-AY35</f>
        <v>42.72</v>
      </c>
      <c r="S35" s="5">
        <f>R35-AX35</f>
        <v>42.5</v>
      </c>
      <c r="T35" s="5">
        <f>S35-AW35</f>
        <v>42.36</v>
      </c>
      <c r="U35" s="5">
        <f>T35-AV35</f>
        <v>42.26</v>
      </c>
      <c r="V35" s="5">
        <f>U35+AU35</f>
        <v>42.489999999999995</v>
      </c>
      <c r="W35" s="5">
        <f>V35+AT35</f>
        <v>42.849999999999994</v>
      </c>
      <c r="X35" s="5">
        <f>W35+AS35</f>
        <v>44.569999999999993</v>
      </c>
      <c r="Y35" s="5">
        <f>X35+AR35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AA35-AO35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J35" s="9">
        <v>1.32</v>
      </c>
      <c r="AK35" s="9">
        <v>0.69</v>
      </c>
      <c r="AL35" s="9">
        <v>0.56999999999999995</v>
      </c>
      <c r="AM35" s="9">
        <v>0.89</v>
      </c>
      <c r="AN35" s="9">
        <v>0.46</v>
      </c>
      <c r="AO35" s="9">
        <v>0.79</v>
      </c>
      <c r="AP35" s="9">
        <v>0.02</v>
      </c>
      <c r="AQ35" s="9">
        <v>0.42</v>
      </c>
      <c r="AR35" s="9">
        <v>0.13</v>
      </c>
      <c r="AS35" s="9">
        <v>1.72</v>
      </c>
      <c r="AT35" s="9">
        <v>0.36</v>
      </c>
      <c r="AU35" s="9">
        <v>0.23</v>
      </c>
      <c r="AV35" s="9">
        <v>0.1</v>
      </c>
      <c r="AW35" s="9">
        <v>0.14000000000000001</v>
      </c>
      <c r="AX35" s="9">
        <v>0.22</v>
      </c>
      <c r="AY35" s="9">
        <v>1.35</v>
      </c>
      <c r="AZ35" s="9">
        <v>0.46</v>
      </c>
      <c r="BA35" s="9">
        <v>0.19</v>
      </c>
      <c r="BB35" s="9">
        <v>0.41</v>
      </c>
      <c r="BC35" s="9">
        <v>0.37</v>
      </c>
      <c r="BD35" s="9">
        <v>0.11</v>
      </c>
      <c r="BE35" s="9">
        <v>1.67</v>
      </c>
      <c r="BF35" s="9">
        <v>1.49</v>
      </c>
      <c r="BG35" s="9">
        <v>2.5</v>
      </c>
      <c r="BH35" s="9">
        <v>2.2599999999999998</v>
      </c>
      <c r="BI35" s="9">
        <v>1.61</v>
      </c>
      <c r="BJ35" s="9">
        <v>2.96</v>
      </c>
    </row>
    <row r="36" spans="1:62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J36" s="9">
        <v>1.32</v>
      </c>
      <c r="AK36" s="9">
        <v>0.69</v>
      </c>
      <c r="AL36" s="9">
        <v>0.56999999999999995</v>
      </c>
      <c r="AM36" s="9">
        <v>0.89</v>
      </c>
      <c r="AN36" s="9">
        <v>0.46</v>
      </c>
      <c r="AO36" s="9">
        <v>0.79</v>
      </c>
      <c r="AP36" s="9">
        <v>0.02</v>
      </c>
      <c r="AQ36" s="9">
        <v>0.42</v>
      </c>
      <c r="AR36" s="9">
        <v>0.13</v>
      </c>
      <c r="AS36" s="9">
        <v>1.72</v>
      </c>
      <c r="AT36" s="9">
        <v>0.36</v>
      </c>
      <c r="AU36" s="9">
        <v>0.23</v>
      </c>
      <c r="AV36" s="9">
        <v>0.1</v>
      </c>
      <c r="AW36" s="9">
        <v>0.14000000000000001</v>
      </c>
      <c r="AX36" s="9">
        <v>0.22</v>
      </c>
      <c r="AY36" s="9">
        <v>1.35</v>
      </c>
      <c r="AZ36" s="9">
        <v>0.46</v>
      </c>
      <c r="BA36" s="9">
        <v>0.19</v>
      </c>
      <c r="BB36" s="9">
        <v>0.41</v>
      </c>
      <c r="BC36" s="9">
        <v>0.37</v>
      </c>
      <c r="BD36" s="9">
        <v>0.11</v>
      </c>
      <c r="BE36" s="9">
        <v>1.67</v>
      </c>
      <c r="BF36" s="9">
        <v>1.49</v>
      </c>
      <c r="BG36" s="9">
        <v>2.5</v>
      </c>
      <c r="BH36" s="9">
        <v>2.2599999999999998</v>
      </c>
      <c r="BI36" s="9">
        <v>1.61</v>
      </c>
      <c r="BJ36" s="9">
        <v>2.96</v>
      </c>
    </row>
    <row r="37" spans="1:62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12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J37" s="9">
        <v>1.32</v>
      </c>
      <c r="AK37" s="9">
        <v>0.69</v>
      </c>
      <c r="AL37" s="9">
        <v>0.56999999999999995</v>
      </c>
      <c r="AM37" s="9">
        <v>0.89</v>
      </c>
      <c r="AN37" s="9">
        <v>0.46</v>
      </c>
      <c r="AO37" s="9">
        <v>0.79</v>
      </c>
      <c r="AP37" s="9">
        <v>0.02</v>
      </c>
      <c r="AQ37" s="9">
        <v>0.42</v>
      </c>
      <c r="AR37" s="9">
        <v>0.13</v>
      </c>
      <c r="AS37" s="9">
        <v>1.72</v>
      </c>
      <c r="AT37" s="9">
        <v>0.36</v>
      </c>
      <c r="AU37" s="9">
        <v>0.23</v>
      </c>
      <c r="AV37" s="9">
        <v>0.1</v>
      </c>
      <c r="AW37" s="9">
        <v>0.14000000000000001</v>
      </c>
      <c r="AX37" s="9">
        <v>0.22</v>
      </c>
      <c r="AY37" s="9">
        <v>1.35</v>
      </c>
      <c r="AZ37" s="9">
        <v>0.46</v>
      </c>
      <c r="BA37" s="9">
        <v>0.19</v>
      </c>
      <c r="BB37" s="9">
        <v>0.41</v>
      </c>
      <c r="BC37" s="9">
        <v>0.37</v>
      </c>
      <c r="BD37" s="9">
        <v>0.11</v>
      </c>
      <c r="BE37" s="9">
        <v>1.67</v>
      </c>
      <c r="BF37" s="9">
        <v>1.49</v>
      </c>
      <c r="BG37" s="9">
        <v>2.5</v>
      </c>
      <c r="BH37" s="9">
        <v>2.2599999999999998</v>
      </c>
      <c r="BI37" s="9">
        <v>1.61</v>
      </c>
      <c r="BJ37" s="9">
        <v>2.96</v>
      </c>
    </row>
    <row r="38" spans="1:62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12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J38" s="9">
        <v>1.32</v>
      </c>
      <c r="AK38" s="9">
        <v>0.69</v>
      </c>
      <c r="AL38" s="9">
        <v>0.56999999999999995</v>
      </c>
      <c r="AM38" s="9">
        <v>0.89</v>
      </c>
      <c r="AN38" s="9">
        <v>0.46</v>
      </c>
      <c r="AO38" s="9">
        <v>0.79</v>
      </c>
      <c r="AP38" s="9">
        <v>0.02</v>
      </c>
      <c r="AQ38" s="9">
        <v>0.42</v>
      </c>
      <c r="AR38" s="9">
        <v>0.13</v>
      </c>
      <c r="AS38" s="9">
        <v>1.72</v>
      </c>
      <c r="AT38" s="9">
        <v>0.36</v>
      </c>
      <c r="AU38" s="9">
        <v>0.23</v>
      </c>
      <c r="AV38" s="9">
        <v>0.1</v>
      </c>
      <c r="AW38" s="9">
        <v>0.14000000000000001</v>
      </c>
      <c r="AX38" s="9">
        <v>0.22</v>
      </c>
      <c r="AY38" s="9">
        <v>1.35</v>
      </c>
      <c r="AZ38" s="9">
        <v>0.46</v>
      </c>
      <c r="BA38" s="9">
        <v>0.19</v>
      </c>
      <c r="BB38" s="9">
        <v>0.41</v>
      </c>
      <c r="BC38" s="9">
        <v>0.37</v>
      </c>
      <c r="BD38" s="9">
        <v>0.11</v>
      </c>
      <c r="BE38" s="9">
        <v>1.67</v>
      </c>
      <c r="BF38" s="9">
        <v>1.49</v>
      </c>
      <c r="BG38" s="9">
        <v>2.5</v>
      </c>
      <c r="BH38" s="9">
        <v>2.2599999999999998</v>
      </c>
      <c r="BI38" s="9">
        <v>1.61</v>
      </c>
      <c r="BJ38" s="9">
        <v>2.96</v>
      </c>
    </row>
    <row r="39" spans="1:62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12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J39" s="9">
        <v>1.32</v>
      </c>
      <c r="AK39" s="9">
        <v>0.69</v>
      </c>
      <c r="AL39" s="9">
        <v>0.56999999999999995</v>
      </c>
      <c r="AM39" s="9">
        <v>0.89</v>
      </c>
      <c r="AN39" s="9">
        <v>0.46</v>
      </c>
      <c r="AO39" s="9">
        <v>0.79</v>
      </c>
      <c r="AP39" s="9">
        <v>0.02</v>
      </c>
      <c r="AQ39" s="9">
        <v>0.42</v>
      </c>
      <c r="AR39" s="9">
        <v>0.13</v>
      </c>
      <c r="AS39" s="9">
        <v>1.72</v>
      </c>
      <c r="AT39" s="9">
        <v>0.36</v>
      </c>
      <c r="AU39" s="9">
        <v>0.23</v>
      </c>
      <c r="AV39" s="9">
        <v>0.1</v>
      </c>
      <c r="AW39" s="9">
        <v>0.14000000000000001</v>
      </c>
      <c r="AX39" s="9">
        <v>0.22</v>
      </c>
      <c r="AY39" s="9">
        <v>1.35</v>
      </c>
      <c r="AZ39" s="9">
        <v>0.46</v>
      </c>
      <c r="BA39" s="9">
        <v>0.19</v>
      </c>
      <c r="BB39" s="9">
        <v>0.41</v>
      </c>
      <c r="BC39" s="9">
        <v>0.37</v>
      </c>
      <c r="BD39" s="9">
        <v>0.11</v>
      </c>
      <c r="BE39" s="9">
        <v>1.67</v>
      </c>
      <c r="BF39" s="9">
        <v>1.49</v>
      </c>
      <c r="BG39" s="9">
        <v>2.5</v>
      </c>
      <c r="BH39" s="9">
        <v>2.2599999999999998</v>
      </c>
      <c r="BI39" s="9">
        <v>1.61</v>
      </c>
      <c r="BJ39" s="9">
        <v>2.96</v>
      </c>
    </row>
    <row r="40" spans="1:62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G40-BI40</f>
        <v>35.9</v>
      </c>
      <c r="I40" s="5">
        <f>H40+BH40</f>
        <v>38.159999999999997</v>
      </c>
      <c r="J40" s="5">
        <f>I40+BG40</f>
        <v>40.659999999999997</v>
      </c>
      <c r="K40" s="19">
        <f>J40+BF40</f>
        <v>42.15</v>
      </c>
      <c r="L40" s="5">
        <f>K40+BE40</f>
        <v>43.82</v>
      </c>
      <c r="M40" s="5">
        <f>L40+BD40</f>
        <v>43.93</v>
      </c>
      <c r="N40" s="5">
        <f>M40+BC40</f>
        <v>44.3</v>
      </c>
      <c r="O40" s="5">
        <f>N40+BB40</f>
        <v>44.709999999999994</v>
      </c>
      <c r="P40" s="5">
        <f>O40-BA40</f>
        <v>44.519999999999996</v>
      </c>
      <c r="Q40" s="5">
        <f>P40-AZ40</f>
        <v>44.059999999999995</v>
      </c>
      <c r="R40" s="5">
        <f>Q40-AY40</f>
        <v>42.709999999999994</v>
      </c>
      <c r="S40" s="5">
        <f>R40-AX40</f>
        <v>42.489999999999995</v>
      </c>
      <c r="T40" s="5">
        <f>S40-AW40</f>
        <v>42.349999999999994</v>
      </c>
      <c r="U40" s="5">
        <f>T40-AV40</f>
        <v>42.249999999999993</v>
      </c>
      <c r="V40" s="5">
        <f>U40+AU40</f>
        <v>42.47999999999999</v>
      </c>
      <c r="W40" s="5">
        <f>V40+AT40</f>
        <v>42.839999999999989</v>
      </c>
      <c r="X40" s="5">
        <f>W40+AS40</f>
        <v>44.559999999999988</v>
      </c>
      <c r="Y40" s="5">
        <f>X40+AR40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AA40-AO40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J40" s="9">
        <v>1.32</v>
      </c>
      <c r="AK40" s="9">
        <v>0.69</v>
      </c>
      <c r="AL40" s="9">
        <v>0.56999999999999995</v>
      </c>
      <c r="AM40" s="9">
        <v>0.89</v>
      </c>
      <c r="AN40" s="9">
        <v>0.46</v>
      </c>
      <c r="AO40" s="9">
        <v>0.79</v>
      </c>
      <c r="AP40" s="9">
        <v>0.02</v>
      </c>
      <c r="AQ40" s="9">
        <v>0.42</v>
      </c>
      <c r="AR40" s="9">
        <v>0.13</v>
      </c>
      <c r="AS40" s="9">
        <v>1.72</v>
      </c>
      <c r="AT40" s="9">
        <v>0.36</v>
      </c>
      <c r="AU40" s="9">
        <v>0.23</v>
      </c>
      <c r="AV40" s="9">
        <v>0.1</v>
      </c>
      <c r="AW40" s="9">
        <v>0.14000000000000001</v>
      </c>
      <c r="AX40" s="9">
        <v>0.22</v>
      </c>
      <c r="AY40" s="9">
        <v>1.35</v>
      </c>
      <c r="AZ40" s="9">
        <v>0.46</v>
      </c>
      <c r="BA40" s="9">
        <v>0.19</v>
      </c>
      <c r="BB40" s="9">
        <v>0.41</v>
      </c>
      <c r="BC40" s="9">
        <v>0.37</v>
      </c>
      <c r="BD40" s="9">
        <v>0.11</v>
      </c>
      <c r="BE40" s="9">
        <v>1.67</v>
      </c>
      <c r="BF40" s="9">
        <v>1.49</v>
      </c>
      <c r="BG40" s="9">
        <v>2.5</v>
      </c>
      <c r="BH40" s="9">
        <v>2.2599999999999998</v>
      </c>
      <c r="BI40" s="9">
        <v>1.61</v>
      </c>
      <c r="BJ40" s="9">
        <v>2.96</v>
      </c>
    </row>
    <row r="41" spans="1:62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J41" s="9">
        <v>1.32</v>
      </c>
      <c r="AK41" s="9">
        <v>0.69</v>
      </c>
      <c r="AL41" s="9">
        <v>0.56999999999999995</v>
      </c>
      <c r="AM41" s="9">
        <v>0.89</v>
      </c>
      <c r="AN41" s="9">
        <v>0.46</v>
      </c>
      <c r="AO41" s="9">
        <v>0.79</v>
      </c>
      <c r="AP41" s="9">
        <v>0.02</v>
      </c>
      <c r="AQ41" s="9">
        <v>0.42</v>
      </c>
      <c r="AR41" s="9">
        <v>0.13</v>
      </c>
      <c r="AS41" s="9">
        <v>1.72</v>
      </c>
      <c r="AT41" s="9">
        <v>0.36</v>
      </c>
      <c r="AU41" s="9">
        <v>0.23</v>
      </c>
      <c r="AV41" s="9">
        <v>0.1</v>
      </c>
      <c r="AW41" s="9">
        <v>0.14000000000000001</v>
      </c>
      <c r="AX41" s="9">
        <v>0.22</v>
      </c>
      <c r="AY41" s="9">
        <v>1.35</v>
      </c>
      <c r="AZ41" s="9">
        <v>0.46</v>
      </c>
      <c r="BA41" s="9">
        <v>0.19</v>
      </c>
      <c r="BB41" s="9">
        <v>0.41</v>
      </c>
      <c r="BC41" s="9">
        <v>0.37</v>
      </c>
      <c r="BD41" s="9">
        <v>0.11</v>
      </c>
      <c r="BE41" s="9">
        <v>1.67</v>
      </c>
      <c r="BF41" s="9">
        <v>1.49</v>
      </c>
      <c r="BG41" s="9">
        <v>2.5</v>
      </c>
      <c r="BH41" s="9">
        <v>2.2599999999999998</v>
      </c>
      <c r="BI41" s="9">
        <v>1.61</v>
      </c>
      <c r="BJ41" s="9">
        <v>2.96</v>
      </c>
    </row>
    <row r="42" spans="1:62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13">C42*$F$40</f>
        <v>566.57999999999993</v>
      </c>
      <c r="G42" s="5">
        <f t="shared" ref="G42:G73" si="14">F42-BJ42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J42" s="9">
        <v>1.32</v>
      </c>
      <c r="AK42" s="9">
        <v>0.69</v>
      </c>
      <c r="AL42" s="9">
        <v>0.56999999999999995</v>
      </c>
      <c r="AM42" s="9">
        <v>0.89</v>
      </c>
      <c r="AN42" s="9">
        <v>0.46</v>
      </c>
      <c r="AO42" s="9">
        <v>0.79</v>
      </c>
      <c r="AP42" s="9">
        <v>0.02</v>
      </c>
      <c r="AQ42" s="9">
        <v>0.42</v>
      </c>
      <c r="AR42" s="9">
        <v>0.13</v>
      </c>
      <c r="AS42" s="9">
        <v>1.72</v>
      </c>
      <c r="AT42" s="9">
        <v>0.36</v>
      </c>
      <c r="AU42" s="9">
        <v>0.23</v>
      </c>
      <c r="AV42" s="9">
        <v>0.1</v>
      </c>
      <c r="AW42" s="9">
        <v>0.14000000000000001</v>
      </c>
      <c r="AX42" s="9">
        <v>0.22</v>
      </c>
      <c r="AY42" s="9">
        <v>1.35</v>
      </c>
      <c r="AZ42" s="9">
        <v>0.46</v>
      </c>
      <c r="BA42" s="9">
        <v>0.19</v>
      </c>
      <c r="BB42" s="9">
        <v>0.41</v>
      </c>
      <c r="BC42" s="9">
        <v>0.37</v>
      </c>
      <c r="BD42" s="9">
        <v>0.11</v>
      </c>
      <c r="BE42" s="9">
        <v>1.67</v>
      </c>
      <c r="BF42" s="9">
        <v>1.49</v>
      </c>
      <c r="BG42" s="9">
        <v>2.5</v>
      </c>
      <c r="BH42" s="9">
        <v>2.2599999999999998</v>
      </c>
      <c r="BI42" s="9">
        <v>1.61</v>
      </c>
      <c r="BJ42" s="9">
        <v>2.96</v>
      </c>
    </row>
    <row r="43" spans="1:62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13"/>
        <v>768.93</v>
      </c>
      <c r="G43" s="5">
        <f t="shared" si="14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J43" s="9">
        <v>1.32</v>
      </c>
      <c r="AK43" s="9">
        <v>0.69</v>
      </c>
      <c r="AL43" s="9">
        <v>0.56999999999999995</v>
      </c>
      <c r="AM43" s="9">
        <v>0.89</v>
      </c>
      <c r="AN43" s="9">
        <v>0.46</v>
      </c>
      <c r="AO43" s="9">
        <v>0.79</v>
      </c>
      <c r="AP43" s="9">
        <v>0.02</v>
      </c>
      <c r="AQ43" s="9">
        <v>0.42</v>
      </c>
      <c r="AR43" s="9">
        <v>0.13</v>
      </c>
      <c r="AS43" s="9">
        <v>1.72</v>
      </c>
      <c r="AT43" s="9">
        <v>0.36</v>
      </c>
      <c r="AU43" s="9">
        <v>0.23</v>
      </c>
      <c r="AV43" s="9">
        <v>0.1</v>
      </c>
      <c r="AW43" s="9">
        <v>0.14000000000000001</v>
      </c>
      <c r="AX43" s="9">
        <v>0.22</v>
      </c>
      <c r="AY43" s="9">
        <v>1.35</v>
      </c>
      <c r="AZ43" s="9">
        <v>0.46</v>
      </c>
      <c r="BA43" s="9">
        <v>0.19</v>
      </c>
      <c r="BB43" s="9">
        <v>0.41</v>
      </c>
      <c r="BC43" s="9">
        <v>0.37</v>
      </c>
      <c r="BD43" s="9">
        <v>0.11</v>
      </c>
      <c r="BE43" s="9">
        <v>1.67</v>
      </c>
      <c r="BF43" s="9">
        <v>1.49</v>
      </c>
      <c r="BG43" s="9">
        <v>2.5</v>
      </c>
      <c r="BH43" s="9">
        <v>2.2599999999999998</v>
      </c>
      <c r="BI43" s="9">
        <v>1.61</v>
      </c>
      <c r="BJ43" s="9">
        <v>2.96</v>
      </c>
    </row>
    <row r="44" spans="1:62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13"/>
        <v>1942.56</v>
      </c>
      <c r="G44" s="5">
        <f t="shared" si="14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J44" s="9">
        <v>1.32</v>
      </c>
      <c r="AK44" s="9">
        <v>0.69</v>
      </c>
      <c r="AL44" s="9">
        <v>0.56999999999999995</v>
      </c>
      <c r="AM44" s="9">
        <v>0.89</v>
      </c>
      <c r="AN44" s="9">
        <v>0.46</v>
      </c>
      <c r="AO44" s="9">
        <v>0.79</v>
      </c>
      <c r="AP44" s="9">
        <v>0.02</v>
      </c>
      <c r="AQ44" s="9">
        <v>0.42</v>
      </c>
      <c r="AR44" s="9">
        <v>0.13</v>
      </c>
      <c r="AS44" s="9">
        <v>1.72</v>
      </c>
      <c r="AT44" s="9">
        <v>0.36</v>
      </c>
      <c r="AU44" s="9">
        <v>0.23</v>
      </c>
      <c r="AV44" s="9">
        <v>0.1</v>
      </c>
      <c r="AW44" s="9">
        <v>0.14000000000000001</v>
      </c>
      <c r="AX44" s="9">
        <v>0.22</v>
      </c>
      <c r="AY44" s="9">
        <v>1.35</v>
      </c>
      <c r="AZ44" s="9">
        <v>0.46</v>
      </c>
      <c r="BA44" s="9">
        <v>0.19</v>
      </c>
      <c r="BB44" s="9">
        <v>0.41</v>
      </c>
      <c r="BC44" s="9">
        <v>0.37</v>
      </c>
      <c r="BD44" s="9">
        <v>0.11</v>
      </c>
      <c r="BE44" s="9">
        <v>1.67</v>
      </c>
      <c r="BF44" s="9">
        <v>1.49</v>
      </c>
      <c r="BG44" s="9">
        <v>2.5</v>
      </c>
      <c r="BH44" s="9">
        <v>2.2599999999999998</v>
      </c>
      <c r="BI44" s="9">
        <v>1.61</v>
      </c>
      <c r="BJ44" s="9">
        <v>2.96</v>
      </c>
    </row>
    <row r="45" spans="1:62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14"/>
        <v>38.72</v>
      </c>
      <c r="H45" s="5">
        <f>G45-BI45</f>
        <v>37.11</v>
      </c>
      <c r="I45" s="5">
        <f>H45+BH45</f>
        <v>39.369999999999997</v>
      </c>
      <c r="J45" s="5">
        <f>I45+BG45</f>
        <v>41.87</v>
      </c>
      <c r="K45" s="19">
        <f>J45+BF45</f>
        <v>43.36</v>
      </c>
      <c r="L45" s="5">
        <f>K45+BE45</f>
        <v>45.03</v>
      </c>
      <c r="M45" s="5">
        <f>L45+BD45</f>
        <v>45.14</v>
      </c>
      <c r="N45" s="5">
        <f>M45+BC45</f>
        <v>45.51</v>
      </c>
      <c r="O45" s="5">
        <f>N45+BB45</f>
        <v>45.919999999999995</v>
      </c>
      <c r="P45" s="5">
        <f>O45-BA45</f>
        <v>45.73</v>
      </c>
      <c r="Q45" s="5">
        <f>P45-AZ45</f>
        <v>45.269999999999996</v>
      </c>
      <c r="R45" s="5">
        <f>Q45-AY45</f>
        <v>43.919999999999995</v>
      </c>
      <c r="S45" s="5">
        <f>R45-AX45</f>
        <v>43.699999999999996</v>
      </c>
      <c r="T45" s="5">
        <f>S45-AW45</f>
        <v>43.559999999999995</v>
      </c>
      <c r="U45" s="5">
        <f>T45-AV45</f>
        <v>43.459999999999994</v>
      </c>
      <c r="V45" s="5">
        <f>U45+AU45</f>
        <v>43.689999999999991</v>
      </c>
      <c r="W45" s="5">
        <f>V45+AT45</f>
        <v>44.04999999999999</v>
      </c>
      <c r="X45" s="5">
        <f>W45+AS45</f>
        <v>45.769999999999989</v>
      </c>
      <c r="Y45" s="5">
        <f>X45+AR45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AA45-AO45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J45" s="9">
        <v>1.32</v>
      </c>
      <c r="AK45" s="9">
        <v>0.69</v>
      </c>
      <c r="AL45" s="9">
        <v>0.56999999999999995</v>
      </c>
      <c r="AM45" s="9">
        <v>0.89</v>
      </c>
      <c r="AN45" s="9">
        <v>0.46</v>
      </c>
      <c r="AO45" s="9">
        <v>0.78</v>
      </c>
      <c r="AP45" s="9">
        <v>0.02</v>
      </c>
      <c r="AQ45" s="9">
        <v>0.42</v>
      </c>
      <c r="AR45" s="9">
        <v>0.13</v>
      </c>
      <c r="AS45" s="9">
        <v>1.72</v>
      </c>
      <c r="AT45" s="9">
        <v>0.36</v>
      </c>
      <c r="AU45" s="9">
        <v>0.23</v>
      </c>
      <c r="AV45" s="9">
        <v>0.1</v>
      </c>
      <c r="AW45" s="9">
        <v>0.14000000000000001</v>
      </c>
      <c r="AX45" s="9">
        <v>0.22</v>
      </c>
      <c r="AY45" s="9">
        <v>1.35</v>
      </c>
      <c r="AZ45" s="9">
        <v>0.46</v>
      </c>
      <c r="BA45" s="9">
        <v>0.19</v>
      </c>
      <c r="BB45" s="9">
        <v>0.41</v>
      </c>
      <c r="BC45" s="9">
        <v>0.37</v>
      </c>
      <c r="BD45" s="9">
        <v>0.11</v>
      </c>
      <c r="BE45" s="9">
        <v>1.67</v>
      </c>
      <c r="BF45" s="9">
        <v>1.49</v>
      </c>
      <c r="BG45" s="9">
        <v>2.5</v>
      </c>
      <c r="BH45" s="9">
        <v>2.2599999999999998</v>
      </c>
      <c r="BI45" s="9">
        <v>1.61</v>
      </c>
      <c r="BJ45" s="9">
        <v>2.96</v>
      </c>
    </row>
    <row r="46" spans="1:62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14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J46" s="9">
        <v>1.32</v>
      </c>
      <c r="AK46" s="9">
        <v>0.69</v>
      </c>
      <c r="AL46" s="9">
        <v>0.56999999999999995</v>
      </c>
      <c r="AM46" s="9">
        <v>0.89</v>
      </c>
      <c r="AN46" s="9">
        <v>0.46</v>
      </c>
      <c r="AO46" s="9">
        <v>0.78</v>
      </c>
      <c r="AP46" s="9">
        <v>0.02</v>
      </c>
      <c r="AQ46" s="9">
        <v>0.42</v>
      </c>
      <c r="AR46" s="9">
        <v>0.13</v>
      </c>
      <c r="AS46" s="9">
        <v>1.72</v>
      </c>
      <c r="AT46" s="9">
        <v>0.36</v>
      </c>
      <c r="AU46" s="9">
        <v>0.23</v>
      </c>
      <c r="AV46" s="9">
        <v>0.1</v>
      </c>
      <c r="AW46" s="9">
        <v>0.14000000000000001</v>
      </c>
      <c r="AX46" s="9">
        <v>0.22</v>
      </c>
      <c r="AY46" s="9">
        <v>1.35</v>
      </c>
      <c r="AZ46" s="9">
        <v>0.46</v>
      </c>
      <c r="BA46" s="9">
        <v>0.19</v>
      </c>
      <c r="BB46" s="9">
        <v>0.41</v>
      </c>
      <c r="BC46" s="9">
        <v>0.37</v>
      </c>
      <c r="BD46" s="9">
        <v>0.11</v>
      </c>
      <c r="BE46" s="9">
        <v>1.67</v>
      </c>
      <c r="BF46" s="9">
        <v>1.49</v>
      </c>
      <c r="BG46" s="9">
        <v>2.5</v>
      </c>
      <c r="BH46" s="9">
        <v>2.2599999999999998</v>
      </c>
      <c r="BI46" s="9">
        <v>1.61</v>
      </c>
      <c r="BJ46" s="9">
        <v>2.96</v>
      </c>
    </row>
    <row r="47" spans="1:62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15">C47*$F$45</f>
        <v>583.52</v>
      </c>
      <c r="G47" s="5">
        <f t="shared" si="14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J47" s="9">
        <v>1.32</v>
      </c>
      <c r="AK47" s="9">
        <v>0.69</v>
      </c>
      <c r="AL47" s="9">
        <v>0.56999999999999995</v>
      </c>
      <c r="AM47" s="9">
        <v>0.89</v>
      </c>
      <c r="AN47" s="9">
        <v>0.46</v>
      </c>
      <c r="AO47" s="9">
        <v>0.78</v>
      </c>
      <c r="AP47" s="9">
        <v>0.02</v>
      </c>
      <c r="AQ47" s="9">
        <v>0.42</v>
      </c>
      <c r="AR47" s="9">
        <v>0.13</v>
      </c>
      <c r="AS47" s="9">
        <v>1.72</v>
      </c>
      <c r="AT47" s="9">
        <v>0.36</v>
      </c>
      <c r="AU47" s="9">
        <v>0.23</v>
      </c>
      <c r="AV47" s="9">
        <v>0.1</v>
      </c>
      <c r="AW47" s="9">
        <v>0.14000000000000001</v>
      </c>
      <c r="AX47" s="9">
        <v>0.22</v>
      </c>
      <c r="AY47" s="9">
        <v>1.35</v>
      </c>
      <c r="AZ47" s="9">
        <v>0.46</v>
      </c>
      <c r="BA47" s="9">
        <v>0.19</v>
      </c>
      <c r="BB47" s="9">
        <v>0.41</v>
      </c>
      <c r="BC47" s="9">
        <v>0.37</v>
      </c>
      <c r="BD47" s="9">
        <v>0.11</v>
      </c>
      <c r="BE47" s="9">
        <v>1.67</v>
      </c>
      <c r="BF47" s="9">
        <v>1.49</v>
      </c>
      <c r="BG47" s="9">
        <v>2.5</v>
      </c>
      <c r="BH47" s="9">
        <v>2.2599999999999998</v>
      </c>
      <c r="BI47" s="9">
        <v>1.61</v>
      </c>
      <c r="BJ47" s="9">
        <v>2.96</v>
      </c>
    </row>
    <row r="48" spans="1:62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15"/>
        <v>791.92</v>
      </c>
      <c r="G48" s="5">
        <f t="shared" si="14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J48" s="9">
        <v>1.32</v>
      </c>
      <c r="AK48" s="9">
        <v>0.69</v>
      </c>
      <c r="AL48" s="9">
        <v>0.56999999999999995</v>
      </c>
      <c r="AM48" s="9">
        <v>0.89</v>
      </c>
      <c r="AN48" s="9">
        <v>0.46</v>
      </c>
      <c r="AO48" s="9">
        <v>0.78</v>
      </c>
      <c r="AP48" s="9">
        <v>0.02</v>
      </c>
      <c r="AQ48" s="9">
        <v>0.42</v>
      </c>
      <c r="AR48" s="9">
        <v>0.13</v>
      </c>
      <c r="AS48" s="9">
        <v>1.72</v>
      </c>
      <c r="AT48" s="9">
        <v>0.36</v>
      </c>
      <c r="AU48" s="9">
        <v>0.23</v>
      </c>
      <c r="AV48" s="9">
        <v>0.1</v>
      </c>
      <c r="AW48" s="9">
        <v>0.14000000000000001</v>
      </c>
      <c r="AX48" s="9">
        <v>0.22</v>
      </c>
      <c r="AY48" s="9">
        <v>1.35</v>
      </c>
      <c r="AZ48" s="9">
        <v>0.46</v>
      </c>
      <c r="BA48" s="9">
        <v>0.19</v>
      </c>
      <c r="BB48" s="9">
        <v>0.41</v>
      </c>
      <c r="BC48" s="9">
        <v>0.37</v>
      </c>
      <c r="BD48" s="9">
        <v>0.11</v>
      </c>
      <c r="BE48" s="9">
        <v>1.67</v>
      </c>
      <c r="BF48" s="9">
        <v>1.49</v>
      </c>
      <c r="BG48" s="9">
        <v>2.5</v>
      </c>
      <c r="BH48" s="9">
        <v>2.2599999999999998</v>
      </c>
      <c r="BI48" s="9">
        <v>1.61</v>
      </c>
      <c r="BJ48" s="9">
        <v>2.96</v>
      </c>
    </row>
    <row r="49" spans="1:62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15"/>
        <v>2000.6399999999999</v>
      </c>
      <c r="G49" s="5">
        <f t="shared" si="14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J49" s="9">
        <v>1.32</v>
      </c>
      <c r="AK49" s="9">
        <v>0.69</v>
      </c>
      <c r="AL49" s="9">
        <v>0.56999999999999995</v>
      </c>
      <c r="AM49" s="9">
        <v>0.89</v>
      </c>
      <c r="AN49" s="9">
        <v>0.46</v>
      </c>
      <c r="AO49" s="9">
        <v>0.78</v>
      </c>
      <c r="AP49" s="9">
        <v>0.02</v>
      </c>
      <c r="AQ49" s="9">
        <v>0.42</v>
      </c>
      <c r="AR49" s="9">
        <v>0.13</v>
      </c>
      <c r="AS49" s="9">
        <v>1.72</v>
      </c>
      <c r="AT49" s="9">
        <v>0.36</v>
      </c>
      <c r="AU49" s="9">
        <v>0.23</v>
      </c>
      <c r="AV49" s="9">
        <v>0.1</v>
      </c>
      <c r="AW49" s="9">
        <v>0.14000000000000001</v>
      </c>
      <c r="AX49" s="9">
        <v>0.22</v>
      </c>
      <c r="AY49" s="9">
        <v>1.35</v>
      </c>
      <c r="AZ49" s="9">
        <v>0.46</v>
      </c>
      <c r="BA49" s="9">
        <v>0.19</v>
      </c>
      <c r="BB49" s="9">
        <v>0.41</v>
      </c>
      <c r="BC49" s="9">
        <v>0.37</v>
      </c>
      <c r="BD49" s="9">
        <v>0.11</v>
      </c>
      <c r="BE49" s="9">
        <v>1.67</v>
      </c>
      <c r="BF49" s="9">
        <v>1.49</v>
      </c>
      <c r="BG49" s="9">
        <v>2.5</v>
      </c>
      <c r="BH49" s="9">
        <v>2.2599999999999998</v>
      </c>
      <c r="BI49" s="9">
        <v>1.61</v>
      </c>
      <c r="BJ49" s="9">
        <v>2.96</v>
      </c>
    </row>
    <row r="50" spans="1:62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14"/>
        <v>38.590000000000003</v>
      </c>
      <c r="H50" s="5">
        <f>G50-BI50</f>
        <v>36.980000000000004</v>
      </c>
      <c r="I50" s="5">
        <f>H50+BH50</f>
        <v>39.24</v>
      </c>
      <c r="J50" s="5">
        <f>I50+BG50</f>
        <v>41.74</v>
      </c>
      <c r="K50" s="19">
        <f>J50+BF50</f>
        <v>43.230000000000004</v>
      </c>
      <c r="L50" s="5">
        <f>K50+BE50</f>
        <v>44.900000000000006</v>
      </c>
      <c r="M50" s="5">
        <f>L50+BD50</f>
        <v>45.010000000000005</v>
      </c>
      <c r="N50" s="5">
        <f>M50+BC50</f>
        <v>45.38</v>
      </c>
      <c r="O50" s="5">
        <f>N50+BB50</f>
        <v>45.79</v>
      </c>
      <c r="P50" s="5">
        <f>O50-BA50</f>
        <v>45.6</v>
      </c>
      <c r="Q50" s="5">
        <f>P50-AZ50</f>
        <v>45.14</v>
      </c>
      <c r="R50" s="5">
        <f>Q50-AY50</f>
        <v>43.79</v>
      </c>
      <c r="S50" s="5">
        <f>R50-AX50</f>
        <v>43.57</v>
      </c>
      <c r="T50" s="5">
        <f>S50-AW50</f>
        <v>43.43</v>
      </c>
      <c r="U50" s="5">
        <f>T50-AV50</f>
        <v>43.33</v>
      </c>
      <c r="V50" s="5">
        <f>U50+AU50</f>
        <v>43.559999999999995</v>
      </c>
      <c r="W50" s="5">
        <f>V50+AT50</f>
        <v>43.919999999999995</v>
      </c>
      <c r="X50" s="5">
        <f>W50+AS50</f>
        <v>45.639999999999993</v>
      </c>
      <c r="Y50" s="5">
        <f>X50+AR50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AA50-AO50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J50" s="9">
        <v>1.32</v>
      </c>
      <c r="AK50" s="9">
        <v>0.69</v>
      </c>
      <c r="AL50" s="9">
        <v>0.56999999999999995</v>
      </c>
      <c r="AM50" s="9">
        <v>0.89</v>
      </c>
      <c r="AN50" s="9">
        <v>0.46</v>
      </c>
      <c r="AO50" s="9">
        <v>0.78</v>
      </c>
      <c r="AP50" s="9">
        <v>0.02</v>
      </c>
      <c r="AQ50" s="9">
        <v>0.42</v>
      </c>
      <c r="AR50" s="9">
        <v>0.13</v>
      </c>
      <c r="AS50" s="9">
        <v>1.72</v>
      </c>
      <c r="AT50" s="9">
        <v>0.36</v>
      </c>
      <c r="AU50" s="9">
        <v>0.23</v>
      </c>
      <c r="AV50" s="9">
        <v>0.1</v>
      </c>
      <c r="AW50" s="9">
        <v>0.14000000000000001</v>
      </c>
      <c r="AX50" s="9">
        <v>0.22</v>
      </c>
      <c r="AY50" s="9">
        <v>1.35</v>
      </c>
      <c r="AZ50" s="9">
        <v>0.46</v>
      </c>
      <c r="BA50" s="9">
        <v>0.19</v>
      </c>
      <c r="BB50" s="9">
        <v>0.41</v>
      </c>
      <c r="BC50" s="9">
        <v>0.37</v>
      </c>
      <c r="BD50" s="9">
        <v>0.11</v>
      </c>
      <c r="BE50" s="9">
        <v>1.67</v>
      </c>
      <c r="BF50" s="9">
        <v>1.49</v>
      </c>
      <c r="BG50" s="9">
        <v>2.5</v>
      </c>
      <c r="BH50" s="9">
        <v>2.2599999999999998</v>
      </c>
      <c r="BI50" s="9">
        <v>1.61</v>
      </c>
      <c r="BJ50" s="9">
        <v>2.96</v>
      </c>
    </row>
    <row r="51" spans="1:62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14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J51" s="9">
        <v>1.32</v>
      </c>
      <c r="AK51" s="9">
        <v>0.69</v>
      </c>
      <c r="AL51" s="9">
        <v>0.56999999999999995</v>
      </c>
      <c r="AM51" s="9">
        <v>0.89</v>
      </c>
      <c r="AN51" s="9">
        <v>0.46</v>
      </c>
      <c r="AO51" s="9">
        <v>0.78</v>
      </c>
      <c r="AP51" s="9">
        <v>0.02</v>
      </c>
      <c r="AQ51" s="9">
        <v>0.42</v>
      </c>
      <c r="AR51" s="9">
        <v>0.13</v>
      </c>
      <c r="AS51" s="9">
        <v>1.72</v>
      </c>
      <c r="AT51" s="9">
        <v>0.36</v>
      </c>
      <c r="AU51" s="9">
        <v>0.23</v>
      </c>
      <c r="AV51" s="9">
        <v>0.1</v>
      </c>
      <c r="AW51" s="9">
        <v>0.14000000000000001</v>
      </c>
      <c r="AX51" s="9">
        <v>0.22</v>
      </c>
      <c r="AY51" s="9">
        <v>1.35</v>
      </c>
      <c r="AZ51" s="9">
        <v>0.46</v>
      </c>
      <c r="BA51" s="9">
        <v>0.19</v>
      </c>
      <c r="BB51" s="9">
        <v>0.41</v>
      </c>
      <c r="BC51" s="9">
        <v>0.37</v>
      </c>
      <c r="BD51" s="9">
        <v>0.11</v>
      </c>
      <c r="BE51" s="9">
        <v>1.67</v>
      </c>
      <c r="BF51" s="9">
        <v>1.49</v>
      </c>
      <c r="BG51" s="9">
        <v>2.5</v>
      </c>
      <c r="BH51" s="9">
        <v>2.2599999999999998</v>
      </c>
      <c r="BI51" s="9">
        <v>1.61</v>
      </c>
      <c r="BJ51" s="9">
        <v>2.96</v>
      </c>
    </row>
    <row r="52" spans="1:62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16">C52*$F$50</f>
        <v>581.70000000000005</v>
      </c>
      <c r="G52" s="5">
        <f t="shared" si="14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J52" s="9">
        <v>1.32</v>
      </c>
      <c r="AK52" s="9">
        <v>0.69</v>
      </c>
      <c r="AL52" s="9">
        <v>0.56999999999999995</v>
      </c>
      <c r="AM52" s="9">
        <v>0.89</v>
      </c>
      <c r="AN52" s="9">
        <v>0.46</v>
      </c>
      <c r="AO52" s="9">
        <v>0.78</v>
      </c>
      <c r="AP52" s="9">
        <v>0.02</v>
      </c>
      <c r="AQ52" s="9">
        <v>0.42</v>
      </c>
      <c r="AR52" s="9">
        <v>0.13</v>
      </c>
      <c r="AS52" s="9">
        <v>1.72</v>
      </c>
      <c r="AT52" s="9">
        <v>0.36</v>
      </c>
      <c r="AU52" s="9">
        <v>0.23</v>
      </c>
      <c r="AV52" s="9">
        <v>0.1</v>
      </c>
      <c r="AW52" s="9">
        <v>0.14000000000000001</v>
      </c>
      <c r="AX52" s="9">
        <v>0.22</v>
      </c>
      <c r="AY52" s="9">
        <v>1.35</v>
      </c>
      <c r="AZ52" s="9">
        <v>0.46</v>
      </c>
      <c r="BA52" s="9">
        <v>0.19</v>
      </c>
      <c r="BB52" s="9">
        <v>0.41</v>
      </c>
      <c r="BC52" s="9">
        <v>0.37</v>
      </c>
      <c r="BD52" s="9">
        <v>0.11</v>
      </c>
      <c r="BE52" s="9">
        <v>1.67</v>
      </c>
      <c r="BF52" s="9">
        <v>1.49</v>
      </c>
      <c r="BG52" s="9">
        <v>2.5</v>
      </c>
      <c r="BH52" s="9">
        <v>2.2599999999999998</v>
      </c>
      <c r="BI52" s="9">
        <v>1.61</v>
      </c>
      <c r="BJ52" s="9">
        <v>2.96</v>
      </c>
    </row>
    <row r="53" spans="1:62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16"/>
        <v>789.45</v>
      </c>
      <c r="G53" s="5">
        <f t="shared" si="14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J53" s="9">
        <v>1.32</v>
      </c>
      <c r="AK53" s="9">
        <v>0.69</v>
      </c>
      <c r="AL53" s="9">
        <v>0.56999999999999995</v>
      </c>
      <c r="AM53" s="9">
        <v>0.89</v>
      </c>
      <c r="AN53" s="9">
        <v>0.46</v>
      </c>
      <c r="AO53" s="9">
        <v>0.78</v>
      </c>
      <c r="AP53" s="9">
        <v>0.02</v>
      </c>
      <c r="AQ53" s="9">
        <v>0.42</v>
      </c>
      <c r="AR53" s="9">
        <v>0.13</v>
      </c>
      <c r="AS53" s="9">
        <v>1.72</v>
      </c>
      <c r="AT53" s="9">
        <v>0.36</v>
      </c>
      <c r="AU53" s="9">
        <v>0.23</v>
      </c>
      <c r="AV53" s="9">
        <v>0.1</v>
      </c>
      <c r="AW53" s="9">
        <v>0.14000000000000001</v>
      </c>
      <c r="AX53" s="9">
        <v>0.22</v>
      </c>
      <c r="AY53" s="9">
        <v>1.35</v>
      </c>
      <c r="AZ53" s="9">
        <v>0.46</v>
      </c>
      <c r="BA53" s="9">
        <v>0.19</v>
      </c>
      <c r="BB53" s="9">
        <v>0.41</v>
      </c>
      <c r="BC53" s="9">
        <v>0.37</v>
      </c>
      <c r="BD53" s="9">
        <v>0.11</v>
      </c>
      <c r="BE53" s="9">
        <v>1.67</v>
      </c>
      <c r="BF53" s="9">
        <v>1.49</v>
      </c>
      <c r="BG53" s="9">
        <v>2.5</v>
      </c>
      <c r="BH53" s="9">
        <v>2.2599999999999998</v>
      </c>
      <c r="BI53" s="9">
        <v>1.61</v>
      </c>
      <c r="BJ53" s="9">
        <v>2.96</v>
      </c>
    </row>
    <row r="54" spans="1:62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16"/>
        <v>1994.4</v>
      </c>
      <c r="G54" s="5">
        <f t="shared" si="14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J54" s="9">
        <v>1.32</v>
      </c>
      <c r="AK54" s="9">
        <v>0.69</v>
      </c>
      <c r="AL54" s="9">
        <v>0.56999999999999995</v>
      </c>
      <c r="AM54" s="9">
        <v>0.89</v>
      </c>
      <c r="AN54" s="9">
        <v>0.46</v>
      </c>
      <c r="AO54" s="9">
        <v>0.78</v>
      </c>
      <c r="AP54" s="9">
        <v>0.02</v>
      </c>
      <c r="AQ54" s="9">
        <v>0.42</v>
      </c>
      <c r="AR54" s="9">
        <v>0.13</v>
      </c>
      <c r="AS54" s="9">
        <v>1.72</v>
      </c>
      <c r="AT54" s="9">
        <v>0.36</v>
      </c>
      <c r="AU54" s="9">
        <v>0.23</v>
      </c>
      <c r="AV54" s="9">
        <v>0.1</v>
      </c>
      <c r="AW54" s="9">
        <v>0.14000000000000001</v>
      </c>
      <c r="AX54" s="9">
        <v>0.22</v>
      </c>
      <c r="AY54" s="9">
        <v>1.35</v>
      </c>
      <c r="AZ54" s="9">
        <v>0.46</v>
      </c>
      <c r="BA54" s="9">
        <v>0.19</v>
      </c>
      <c r="BB54" s="9">
        <v>0.41</v>
      </c>
      <c r="BC54" s="9">
        <v>0.37</v>
      </c>
      <c r="BD54" s="9">
        <v>0.11</v>
      </c>
      <c r="BE54" s="9">
        <v>1.67</v>
      </c>
      <c r="BF54" s="9">
        <v>1.49</v>
      </c>
      <c r="BG54" s="9">
        <v>2.5</v>
      </c>
      <c r="BH54" s="9">
        <v>2.2599999999999998</v>
      </c>
      <c r="BI54" s="9">
        <v>1.61</v>
      </c>
      <c r="BJ54" s="9">
        <v>2.96</v>
      </c>
    </row>
    <row r="55" spans="1:62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14"/>
        <v>37.49</v>
      </c>
      <c r="H55" s="5">
        <f>G55-BI55</f>
        <v>35.880000000000003</v>
      </c>
      <c r="I55" s="5">
        <f>H55+BH55</f>
        <v>38.14</v>
      </c>
      <c r="J55" s="5">
        <f>I55+BG54</f>
        <v>40.64</v>
      </c>
      <c r="K55" s="19">
        <f>J55+BF55</f>
        <v>42.13</v>
      </c>
      <c r="L55" s="5">
        <f>K55+BE55</f>
        <v>43.800000000000004</v>
      </c>
      <c r="M55" s="5">
        <f>L55+BD55</f>
        <v>43.910000000000004</v>
      </c>
      <c r="N55" s="5">
        <f>M55+BC55</f>
        <v>44.28</v>
      </c>
      <c r="O55" s="5">
        <f>N55+BB55</f>
        <v>44.69</v>
      </c>
      <c r="P55" s="5">
        <f>O55-BA55</f>
        <v>44.5</v>
      </c>
      <c r="Q55" s="5">
        <f>P55-AZ55</f>
        <v>44.04</v>
      </c>
      <c r="R55" s="5">
        <f>Q55-AY55</f>
        <v>42.69</v>
      </c>
      <c r="S55" s="5">
        <f>R55-AX55</f>
        <v>42.47</v>
      </c>
      <c r="T55" s="5">
        <f>S55-AW55</f>
        <v>42.33</v>
      </c>
      <c r="U55" s="5">
        <f>T55-AV55</f>
        <v>42.23</v>
      </c>
      <c r="V55" s="5">
        <f>U55+AU55</f>
        <v>42.459999999999994</v>
      </c>
      <c r="W55" s="5">
        <f>V55+AT55</f>
        <v>42.819999999999993</v>
      </c>
      <c r="X55" s="5">
        <f>W55+AS55</f>
        <v>44.539999999999992</v>
      </c>
      <c r="Y55" s="5">
        <f>X55+AR55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AA55-AO55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J55" s="9">
        <v>1.32</v>
      </c>
      <c r="AK55" s="9">
        <v>0.69</v>
      </c>
      <c r="AL55" s="9">
        <v>0.56999999999999995</v>
      </c>
      <c r="AM55" s="9">
        <v>0.89</v>
      </c>
      <c r="AN55" s="9">
        <v>0.46</v>
      </c>
      <c r="AO55" s="9">
        <v>0.78</v>
      </c>
      <c r="AP55" s="9">
        <v>0.02</v>
      </c>
      <c r="AQ55" s="9">
        <v>0.42</v>
      </c>
      <c r="AR55" s="9">
        <v>0.13</v>
      </c>
      <c r="AS55" s="9">
        <v>1.72</v>
      </c>
      <c r="AT55" s="9">
        <v>0.36</v>
      </c>
      <c r="AU55" s="9">
        <v>0.23</v>
      </c>
      <c r="AV55" s="9">
        <v>0.1</v>
      </c>
      <c r="AW55" s="9">
        <v>0.14000000000000001</v>
      </c>
      <c r="AX55" s="9">
        <v>0.22</v>
      </c>
      <c r="AY55" s="9">
        <v>1.35</v>
      </c>
      <c r="AZ55" s="9">
        <v>0.46</v>
      </c>
      <c r="BA55" s="9">
        <v>0.19</v>
      </c>
      <c r="BB55" s="9">
        <v>0.41</v>
      </c>
      <c r="BC55" s="9">
        <v>0.37</v>
      </c>
      <c r="BD55" s="9">
        <v>0.11</v>
      </c>
      <c r="BE55" s="9">
        <v>1.67</v>
      </c>
      <c r="BF55" s="9">
        <v>1.49</v>
      </c>
      <c r="BG55" s="9">
        <v>2.5</v>
      </c>
      <c r="BH55" s="9">
        <v>2.2599999999999998</v>
      </c>
      <c r="BI55" s="9">
        <v>1.61</v>
      </c>
      <c r="BJ55" s="9">
        <v>2.96</v>
      </c>
    </row>
    <row r="56" spans="1:62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14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J56" s="9">
        <v>1.32</v>
      </c>
      <c r="AK56" s="9">
        <v>0.69</v>
      </c>
      <c r="AL56" s="9">
        <v>0.56999999999999995</v>
      </c>
      <c r="AM56" s="9">
        <v>0.89</v>
      </c>
      <c r="AN56" s="9">
        <v>0.46</v>
      </c>
      <c r="AO56" s="9">
        <v>0.78</v>
      </c>
      <c r="AP56" s="9">
        <v>0.02</v>
      </c>
      <c r="AQ56" s="9">
        <v>0.42</v>
      </c>
      <c r="AR56" s="9">
        <v>0.13</v>
      </c>
      <c r="AS56" s="9">
        <v>1.72</v>
      </c>
      <c r="AT56" s="9">
        <v>0.36</v>
      </c>
      <c r="AU56" s="9">
        <v>0.23</v>
      </c>
      <c r="AV56" s="9">
        <v>0.1</v>
      </c>
      <c r="AW56" s="9">
        <v>0.14000000000000001</v>
      </c>
      <c r="AX56" s="9">
        <v>0.22</v>
      </c>
      <c r="AY56" s="9">
        <v>1.35</v>
      </c>
      <c r="AZ56" s="9">
        <v>0.46</v>
      </c>
      <c r="BA56" s="9">
        <v>0.19</v>
      </c>
      <c r="BB56" s="9">
        <v>0.41</v>
      </c>
      <c r="BC56" s="9">
        <v>0.37</v>
      </c>
      <c r="BD56" s="9">
        <v>0.11</v>
      </c>
      <c r="BE56" s="9">
        <v>1.67</v>
      </c>
      <c r="BF56" s="9">
        <v>1.49</v>
      </c>
      <c r="BG56" s="9">
        <v>2.5</v>
      </c>
      <c r="BH56" s="9">
        <v>2.2599999999999998</v>
      </c>
      <c r="BI56" s="9">
        <v>1.61</v>
      </c>
      <c r="BJ56" s="9">
        <v>2.96</v>
      </c>
    </row>
    <row r="57" spans="1:62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17">C57*$F$55</f>
        <v>566.30000000000007</v>
      </c>
      <c r="G57" s="5">
        <f t="shared" si="14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J57" s="9">
        <v>1.32</v>
      </c>
      <c r="AK57" s="9">
        <v>0.69</v>
      </c>
      <c r="AL57" s="9">
        <v>0.56999999999999995</v>
      </c>
      <c r="AM57" s="9">
        <v>0.89</v>
      </c>
      <c r="AN57" s="9">
        <v>0.46</v>
      </c>
      <c r="AO57" s="9">
        <v>0.78</v>
      </c>
      <c r="AP57" s="9">
        <v>0.02</v>
      </c>
      <c r="AQ57" s="9">
        <v>0.42</v>
      </c>
      <c r="AR57" s="9">
        <v>0.13</v>
      </c>
      <c r="AS57" s="9">
        <v>1.72</v>
      </c>
      <c r="AT57" s="9">
        <v>0.36</v>
      </c>
      <c r="AU57" s="9">
        <v>0.23</v>
      </c>
      <c r="AV57" s="9">
        <v>0.1</v>
      </c>
      <c r="AW57" s="9">
        <v>0.14000000000000001</v>
      </c>
      <c r="AX57" s="9">
        <v>0.22</v>
      </c>
      <c r="AY57" s="9">
        <v>1.35</v>
      </c>
      <c r="AZ57" s="9">
        <v>0.46</v>
      </c>
      <c r="BA57" s="9">
        <v>0.19</v>
      </c>
      <c r="BB57" s="9">
        <v>0.41</v>
      </c>
      <c r="BC57" s="9">
        <v>0.37</v>
      </c>
      <c r="BD57" s="9">
        <v>0.11</v>
      </c>
      <c r="BE57" s="9">
        <v>1.67</v>
      </c>
      <c r="BF57" s="9">
        <v>1.49</v>
      </c>
      <c r="BG57" s="9">
        <v>2.5</v>
      </c>
      <c r="BH57" s="9">
        <v>2.2599999999999998</v>
      </c>
      <c r="BI57" s="9">
        <v>1.61</v>
      </c>
      <c r="BJ57" s="9">
        <v>2.96</v>
      </c>
    </row>
    <row r="58" spans="1:62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17"/>
        <v>768.55000000000007</v>
      </c>
      <c r="G58" s="5">
        <f t="shared" si="14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J58" s="9">
        <v>1.32</v>
      </c>
      <c r="AK58" s="9">
        <v>0.69</v>
      </c>
      <c r="AL58" s="9">
        <v>0.56999999999999995</v>
      </c>
      <c r="AM58" s="9">
        <v>0.89</v>
      </c>
      <c r="AN58" s="9">
        <v>0.46</v>
      </c>
      <c r="AO58" s="9">
        <v>0.78</v>
      </c>
      <c r="AP58" s="9">
        <v>0.02</v>
      </c>
      <c r="AQ58" s="9">
        <v>0.42</v>
      </c>
      <c r="AR58" s="9">
        <v>0.13</v>
      </c>
      <c r="AS58" s="9">
        <v>1.72</v>
      </c>
      <c r="AT58" s="9">
        <v>0.36</v>
      </c>
      <c r="AU58" s="9">
        <v>0.23</v>
      </c>
      <c r="AV58" s="9">
        <v>0.1</v>
      </c>
      <c r="AW58" s="9">
        <v>0.14000000000000001</v>
      </c>
      <c r="AX58" s="9">
        <v>0.22</v>
      </c>
      <c r="AY58" s="9">
        <v>1.35</v>
      </c>
      <c r="AZ58" s="9">
        <v>0.46</v>
      </c>
      <c r="BA58" s="9">
        <v>0.19</v>
      </c>
      <c r="BB58" s="9">
        <v>0.41</v>
      </c>
      <c r="BC58" s="9">
        <v>0.37</v>
      </c>
      <c r="BD58" s="9">
        <v>0.11</v>
      </c>
      <c r="BE58" s="9">
        <v>1.67</v>
      </c>
      <c r="BF58" s="9">
        <v>1.49</v>
      </c>
      <c r="BG58" s="9">
        <v>2.5</v>
      </c>
      <c r="BH58" s="9">
        <v>2.2599999999999998</v>
      </c>
      <c r="BI58" s="9">
        <v>1.61</v>
      </c>
      <c r="BJ58" s="9">
        <v>2.96</v>
      </c>
    </row>
    <row r="59" spans="1:62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17"/>
        <v>1941.6000000000001</v>
      </c>
      <c r="G59" s="5">
        <f t="shared" si="14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J59" s="9">
        <v>1.32</v>
      </c>
      <c r="AK59" s="9">
        <v>0.69</v>
      </c>
      <c r="AL59" s="9">
        <v>0.56999999999999995</v>
      </c>
      <c r="AM59" s="9">
        <v>0.89</v>
      </c>
      <c r="AN59" s="9">
        <v>0.46</v>
      </c>
      <c r="AO59" s="9">
        <v>0.78</v>
      </c>
      <c r="AP59" s="9">
        <v>0.02</v>
      </c>
      <c r="AQ59" s="9">
        <v>0.42</v>
      </c>
      <c r="AR59" s="9">
        <v>0.13</v>
      </c>
      <c r="AS59" s="9">
        <v>1.72</v>
      </c>
      <c r="AT59" s="9">
        <v>0.36</v>
      </c>
      <c r="AU59" s="9">
        <v>0.23</v>
      </c>
      <c r="AV59" s="9">
        <v>0.1</v>
      </c>
      <c r="AW59" s="9">
        <v>0.14000000000000001</v>
      </c>
      <c r="AX59" s="9">
        <v>0.22</v>
      </c>
      <c r="AY59" s="9">
        <v>1.35</v>
      </c>
      <c r="AZ59" s="9">
        <v>0.46</v>
      </c>
      <c r="BA59" s="9">
        <v>0.19</v>
      </c>
      <c r="BB59" s="9">
        <v>0.41</v>
      </c>
      <c r="BC59" s="9">
        <v>0.37</v>
      </c>
      <c r="BD59" s="9">
        <v>0.11</v>
      </c>
      <c r="BE59" s="9">
        <v>1.67</v>
      </c>
      <c r="BF59" s="9">
        <v>1.49</v>
      </c>
      <c r="BG59" s="9">
        <v>2.5</v>
      </c>
      <c r="BH59" s="9">
        <v>2.2599999999999998</v>
      </c>
      <c r="BI59" s="9">
        <v>1.61</v>
      </c>
      <c r="BJ59" s="9">
        <v>2.96</v>
      </c>
    </row>
    <row r="60" spans="1:62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14"/>
        <v>38.630000000000003</v>
      </c>
      <c r="H60" s="5">
        <f>G60-BI60</f>
        <v>37.020000000000003</v>
      </c>
      <c r="I60" s="5">
        <f>H60+BH60</f>
        <v>39.28</v>
      </c>
      <c r="J60" s="5">
        <f>I60+BG60</f>
        <v>41.78</v>
      </c>
      <c r="K60" s="19">
        <f>J60+BF60</f>
        <v>43.27</v>
      </c>
      <c r="L60" s="5">
        <f>K60+BE60</f>
        <v>44.940000000000005</v>
      </c>
      <c r="M60" s="5">
        <f>L60+BD60</f>
        <v>45.050000000000004</v>
      </c>
      <c r="N60" s="5">
        <f>M60+BC60</f>
        <v>45.42</v>
      </c>
      <c r="O60" s="5">
        <f>N60+BB60</f>
        <v>45.83</v>
      </c>
      <c r="P60" s="5">
        <f>O60-BA60</f>
        <v>45.64</v>
      </c>
      <c r="Q60" s="5">
        <f>P60-AZ60</f>
        <v>45.18</v>
      </c>
      <c r="R60" s="5">
        <f>Q60-AY60</f>
        <v>43.83</v>
      </c>
      <c r="S60" s="5">
        <f>R60-AX60</f>
        <v>43.61</v>
      </c>
      <c r="T60" s="5">
        <f>S60-AW60</f>
        <v>43.47</v>
      </c>
      <c r="U60" s="5">
        <f>T60-AV60</f>
        <v>43.37</v>
      </c>
      <c r="V60" s="5">
        <f>U60+AU60</f>
        <v>43.599999999999994</v>
      </c>
      <c r="W60" s="5">
        <f>V60+AT60</f>
        <v>43.959999999999994</v>
      </c>
      <c r="X60" s="5">
        <f>W60+AS60</f>
        <v>45.679999999999993</v>
      </c>
      <c r="Y60" s="5">
        <f>X60+AR60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AA60-AO60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J60" s="9">
        <v>1.32</v>
      </c>
      <c r="AK60" s="9">
        <v>0.69</v>
      </c>
      <c r="AL60" s="9">
        <v>0.56999999999999995</v>
      </c>
      <c r="AM60" s="9">
        <v>0.89</v>
      </c>
      <c r="AN60" s="9">
        <v>0.46</v>
      </c>
      <c r="AO60" s="9">
        <v>0.79</v>
      </c>
      <c r="AP60" s="9">
        <v>0.02</v>
      </c>
      <c r="AQ60" s="9">
        <v>0.42</v>
      </c>
      <c r="AR60" s="9">
        <v>0.13</v>
      </c>
      <c r="AS60" s="9">
        <v>1.72</v>
      </c>
      <c r="AT60" s="9">
        <v>0.36</v>
      </c>
      <c r="AU60" s="9">
        <v>0.23</v>
      </c>
      <c r="AV60" s="9">
        <v>0.1</v>
      </c>
      <c r="AW60" s="9">
        <v>0.14000000000000001</v>
      </c>
      <c r="AX60" s="9">
        <v>0.22</v>
      </c>
      <c r="AY60" s="9">
        <v>1.35</v>
      </c>
      <c r="AZ60" s="9">
        <v>0.46</v>
      </c>
      <c r="BA60" s="9">
        <v>0.19</v>
      </c>
      <c r="BB60" s="9">
        <v>0.41</v>
      </c>
      <c r="BC60" s="9">
        <v>0.37</v>
      </c>
      <c r="BD60" s="9">
        <v>0.11</v>
      </c>
      <c r="BE60" s="9">
        <v>1.67</v>
      </c>
      <c r="BF60" s="9">
        <v>1.49</v>
      </c>
      <c r="BG60" s="9">
        <v>2.5</v>
      </c>
      <c r="BH60" s="9">
        <v>2.2599999999999998</v>
      </c>
      <c r="BI60" s="9">
        <v>1.61</v>
      </c>
      <c r="BJ60" s="9">
        <v>2.96</v>
      </c>
    </row>
    <row r="61" spans="1:62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14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J61" s="9">
        <v>1.32</v>
      </c>
      <c r="AK61" s="9">
        <v>0.69</v>
      </c>
      <c r="AL61" s="9">
        <v>0.56999999999999995</v>
      </c>
      <c r="AM61" s="9">
        <v>0.89</v>
      </c>
      <c r="AN61" s="9">
        <v>0.46</v>
      </c>
      <c r="AO61" s="9">
        <v>0.79</v>
      </c>
      <c r="AP61" s="9">
        <v>0.02</v>
      </c>
      <c r="AQ61" s="9">
        <v>0.42</v>
      </c>
      <c r="AR61" s="9">
        <v>0.13</v>
      </c>
      <c r="AS61" s="9">
        <v>1.72</v>
      </c>
      <c r="AT61" s="9">
        <v>0.36</v>
      </c>
      <c r="AU61" s="9">
        <v>0.23</v>
      </c>
      <c r="AV61" s="9">
        <v>0.1</v>
      </c>
      <c r="AW61" s="9">
        <v>0.14000000000000001</v>
      </c>
      <c r="AX61" s="9">
        <v>0.22</v>
      </c>
      <c r="AY61" s="9">
        <v>1.35</v>
      </c>
      <c r="AZ61" s="9">
        <v>0.46</v>
      </c>
      <c r="BA61" s="9">
        <v>0.19</v>
      </c>
      <c r="BB61" s="9">
        <v>0.41</v>
      </c>
      <c r="BC61" s="9">
        <v>0.37</v>
      </c>
      <c r="BD61" s="9">
        <v>0.11</v>
      </c>
      <c r="BE61" s="9">
        <v>1.67</v>
      </c>
      <c r="BF61" s="9">
        <v>1.49</v>
      </c>
      <c r="BG61" s="9">
        <v>2.5</v>
      </c>
      <c r="BH61" s="9">
        <v>2.2599999999999998</v>
      </c>
      <c r="BI61" s="9">
        <v>1.61</v>
      </c>
      <c r="BJ61" s="9">
        <v>2.96</v>
      </c>
    </row>
    <row r="62" spans="1:62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18">C62*$F$60</f>
        <v>582.26</v>
      </c>
      <c r="G62" s="5">
        <f t="shared" si="14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J62" s="9">
        <v>1.32</v>
      </c>
      <c r="AK62" s="9">
        <v>0.69</v>
      </c>
      <c r="AL62" s="9">
        <v>0.56999999999999995</v>
      </c>
      <c r="AM62" s="9">
        <v>0.89</v>
      </c>
      <c r="AN62" s="9">
        <v>0.46</v>
      </c>
      <c r="AO62" s="9">
        <v>0.79</v>
      </c>
      <c r="AP62" s="9">
        <v>0.02</v>
      </c>
      <c r="AQ62" s="9">
        <v>0.42</v>
      </c>
      <c r="AR62" s="9">
        <v>0.13</v>
      </c>
      <c r="AS62" s="9">
        <v>1.72</v>
      </c>
      <c r="AT62" s="9">
        <v>0.36</v>
      </c>
      <c r="AU62" s="9">
        <v>0.23</v>
      </c>
      <c r="AV62" s="9">
        <v>0.1</v>
      </c>
      <c r="AW62" s="9">
        <v>0.14000000000000001</v>
      </c>
      <c r="AX62" s="9">
        <v>0.22</v>
      </c>
      <c r="AY62" s="9">
        <v>1.35</v>
      </c>
      <c r="AZ62" s="9">
        <v>0.46</v>
      </c>
      <c r="BA62" s="9">
        <v>0.19</v>
      </c>
      <c r="BB62" s="9">
        <v>0.41</v>
      </c>
      <c r="BC62" s="9">
        <v>0.37</v>
      </c>
      <c r="BD62" s="9">
        <v>0.11</v>
      </c>
      <c r="BE62" s="9">
        <v>1.67</v>
      </c>
      <c r="BF62" s="9">
        <v>1.49</v>
      </c>
      <c r="BG62" s="9">
        <v>2.5</v>
      </c>
      <c r="BH62" s="9">
        <v>2.2599999999999998</v>
      </c>
      <c r="BI62" s="9">
        <v>1.61</v>
      </c>
      <c r="BJ62" s="9">
        <v>2.96</v>
      </c>
    </row>
    <row r="63" spans="1:62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18"/>
        <v>790.21</v>
      </c>
      <c r="G63" s="5">
        <f t="shared" si="14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J63" s="9">
        <v>1.32</v>
      </c>
      <c r="AK63" s="9">
        <v>0.69</v>
      </c>
      <c r="AL63" s="9">
        <v>0.56999999999999995</v>
      </c>
      <c r="AM63" s="9">
        <v>0.89</v>
      </c>
      <c r="AN63" s="9">
        <v>0.46</v>
      </c>
      <c r="AO63" s="9">
        <v>0.79</v>
      </c>
      <c r="AP63" s="9">
        <v>0.02</v>
      </c>
      <c r="AQ63" s="9">
        <v>0.42</v>
      </c>
      <c r="AR63" s="9">
        <v>0.13</v>
      </c>
      <c r="AS63" s="9">
        <v>1.72</v>
      </c>
      <c r="AT63" s="9">
        <v>0.36</v>
      </c>
      <c r="AU63" s="9">
        <v>0.23</v>
      </c>
      <c r="AV63" s="9">
        <v>0.1</v>
      </c>
      <c r="AW63" s="9">
        <v>0.14000000000000001</v>
      </c>
      <c r="AX63" s="9">
        <v>0.22</v>
      </c>
      <c r="AY63" s="9">
        <v>1.35</v>
      </c>
      <c r="AZ63" s="9">
        <v>0.46</v>
      </c>
      <c r="BA63" s="9">
        <v>0.19</v>
      </c>
      <c r="BB63" s="9">
        <v>0.41</v>
      </c>
      <c r="BC63" s="9">
        <v>0.37</v>
      </c>
      <c r="BD63" s="9">
        <v>0.11</v>
      </c>
      <c r="BE63" s="9">
        <v>1.67</v>
      </c>
      <c r="BF63" s="9">
        <v>1.49</v>
      </c>
      <c r="BG63" s="9">
        <v>2.5</v>
      </c>
      <c r="BH63" s="9">
        <v>2.2599999999999998</v>
      </c>
      <c r="BI63" s="9">
        <v>1.61</v>
      </c>
      <c r="BJ63" s="9">
        <v>2.96</v>
      </c>
    </row>
    <row r="64" spans="1:62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18"/>
        <v>1996.3200000000002</v>
      </c>
      <c r="G64" s="5">
        <f t="shared" si="14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J64" s="9">
        <v>1.32</v>
      </c>
      <c r="AK64" s="9">
        <v>0.69</v>
      </c>
      <c r="AL64" s="9">
        <v>0.56999999999999995</v>
      </c>
      <c r="AM64" s="9">
        <v>0.89</v>
      </c>
      <c r="AN64" s="9">
        <v>0.46</v>
      </c>
      <c r="AO64" s="9">
        <v>0.79</v>
      </c>
      <c r="AP64" s="9">
        <v>0.02</v>
      </c>
      <c r="AQ64" s="9">
        <v>0.42</v>
      </c>
      <c r="AR64" s="9">
        <v>0.13</v>
      </c>
      <c r="AS64" s="9">
        <v>1.72</v>
      </c>
      <c r="AT64" s="9">
        <v>0.36</v>
      </c>
      <c r="AU64" s="9">
        <v>0.23</v>
      </c>
      <c r="AV64" s="9">
        <v>0.1</v>
      </c>
      <c r="AW64" s="9">
        <v>0.14000000000000001</v>
      </c>
      <c r="AX64" s="9">
        <v>0.22</v>
      </c>
      <c r="AY64" s="9">
        <v>1.35</v>
      </c>
      <c r="AZ64" s="9">
        <v>0.46</v>
      </c>
      <c r="BA64" s="9">
        <v>0.19</v>
      </c>
      <c r="BB64" s="9">
        <v>0.41</v>
      </c>
      <c r="BC64" s="9">
        <v>0.37</v>
      </c>
      <c r="BD64" s="9">
        <v>0.11</v>
      </c>
      <c r="BE64" s="9">
        <v>1.67</v>
      </c>
      <c r="BF64" s="9">
        <v>1.49</v>
      </c>
      <c r="BG64" s="9">
        <v>2.5</v>
      </c>
      <c r="BH64" s="9">
        <v>2.2599999999999998</v>
      </c>
      <c r="BI64" s="9">
        <v>1.61</v>
      </c>
      <c r="BJ64" s="9">
        <v>2.96</v>
      </c>
    </row>
    <row r="65" spans="1:62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14"/>
        <v>38.49</v>
      </c>
      <c r="H65" s="5">
        <f>G65-BI65</f>
        <v>36.880000000000003</v>
      </c>
      <c r="I65" s="5">
        <f>H65+BH65</f>
        <v>39.14</v>
      </c>
      <c r="J65" s="5">
        <f>I65+BG65</f>
        <v>41.64</v>
      </c>
      <c r="K65" s="19">
        <f>J65+BF65</f>
        <v>43.13</v>
      </c>
      <c r="L65" s="5">
        <f>K65+BE65</f>
        <v>44.800000000000004</v>
      </c>
      <c r="M65" s="5">
        <f>L65+BD65</f>
        <v>44.910000000000004</v>
      </c>
      <c r="N65" s="5">
        <f>M65+BC65</f>
        <v>45.28</v>
      </c>
      <c r="O65" s="5">
        <f>N65+BB65</f>
        <v>45.69</v>
      </c>
      <c r="P65" s="5">
        <f>O65-BA65</f>
        <v>45.5</v>
      </c>
      <c r="Q65" s="5">
        <f>P65-AZ65</f>
        <v>45.04</v>
      </c>
      <c r="R65" s="5">
        <f>Q65-AY65</f>
        <v>43.69</v>
      </c>
      <c r="S65" s="5">
        <f>R65-AX65</f>
        <v>43.47</v>
      </c>
      <c r="T65" s="5">
        <f>S65-AW65</f>
        <v>43.33</v>
      </c>
      <c r="U65" s="5">
        <f>T65-AV65</f>
        <v>43.23</v>
      </c>
      <c r="V65" s="5">
        <f>U65+AU65</f>
        <v>43.459999999999994</v>
      </c>
      <c r="W65" s="5">
        <f>V65+AT65</f>
        <v>43.819999999999993</v>
      </c>
      <c r="X65" s="5">
        <f>W65+AS65</f>
        <v>45.539999999999992</v>
      </c>
      <c r="Y65" s="5">
        <f>X65+AR65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AA65-AO65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J65" s="9">
        <v>1.32</v>
      </c>
      <c r="AK65" s="9">
        <v>0.69</v>
      </c>
      <c r="AL65" s="9">
        <v>0.56999999999999995</v>
      </c>
      <c r="AM65" s="9">
        <v>0.89</v>
      </c>
      <c r="AN65" s="9">
        <v>0.46</v>
      </c>
      <c r="AO65" s="9">
        <v>0.79</v>
      </c>
      <c r="AP65" s="9">
        <v>0.02</v>
      </c>
      <c r="AQ65" s="9">
        <v>0.42</v>
      </c>
      <c r="AR65" s="9">
        <v>0.13</v>
      </c>
      <c r="AS65" s="9">
        <v>1.72</v>
      </c>
      <c r="AT65" s="9">
        <v>0.36</v>
      </c>
      <c r="AU65" s="9">
        <v>0.23</v>
      </c>
      <c r="AV65" s="9">
        <v>0.1</v>
      </c>
      <c r="AW65" s="9">
        <v>0.14000000000000001</v>
      </c>
      <c r="AX65" s="9">
        <v>0.22</v>
      </c>
      <c r="AY65" s="9">
        <v>1.35</v>
      </c>
      <c r="AZ65" s="9">
        <v>0.46</v>
      </c>
      <c r="BA65" s="9">
        <v>0.19</v>
      </c>
      <c r="BB65" s="9">
        <v>0.41</v>
      </c>
      <c r="BC65" s="9">
        <v>0.37</v>
      </c>
      <c r="BD65" s="9">
        <v>0.11</v>
      </c>
      <c r="BE65" s="9">
        <v>1.67</v>
      </c>
      <c r="BF65" s="9">
        <v>1.49</v>
      </c>
      <c r="BG65" s="9">
        <v>2.5</v>
      </c>
      <c r="BH65" s="9">
        <v>2.2599999999999998</v>
      </c>
      <c r="BI65" s="9">
        <v>1.61</v>
      </c>
      <c r="BJ65" s="9">
        <v>2.96</v>
      </c>
    </row>
    <row r="66" spans="1:62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14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J66" s="9">
        <v>1.32</v>
      </c>
      <c r="AK66" s="9">
        <v>0.69</v>
      </c>
      <c r="AL66" s="9">
        <v>0.56999999999999995</v>
      </c>
      <c r="AM66" s="9">
        <v>0.89</v>
      </c>
      <c r="AN66" s="9">
        <v>0.46</v>
      </c>
      <c r="AO66" s="9">
        <v>0.79</v>
      </c>
      <c r="AP66" s="9">
        <v>0.02</v>
      </c>
      <c r="AQ66" s="9">
        <v>0.42</v>
      </c>
      <c r="AR66" s="9">
        <v>0.13</v>
      </c>
      <c r="AS66" s="9">
        <v>1.72</v>
      </c>
      <c r="AT66" s="9">
        <v>0.36</v>
      </c>
      <c r="AU66" s="9">
        <v>0.23</v>
      </c>
      <c r="AV66" s="9">
        <v>0.1</v>
      </c>
      <c r="AW66" s="9">
        <v>0.14000000000000001</v>
      </c>
      <c r="AX66" s="9">
        <v>0.22</v>
      </c>
      <c r="AY66" s="9">
        <v>1.35</v>
      </c>
      <c r="AZ66" s="9">
        <v>0.46</v>
      </c>
      <c r="BA66" s="9">
        <v>0.19</v>
      </c>
      <c r="BB66" s="9">
        <v>0.41</v>
      </c>
      <c r="BC66" s="9">
        <v>0.37</v>
      </c>
      <c r="BD66" s="9">
        <v>0.11</v>
      </c>
      <c r="BE66" s="9">
        <v>1.67</v>
      </c>
      <c r="BF66" s="9">
        <v>1.49</v>
      </c>
      <c r="BG66" s="9">
        <v>2.5</v>
      </c>
      <c r="BH66" s="9">
        <v>2.2599999999999998</v>
      </c>
      <c r="BI66" s="9">
        <v>1.61</v>
      </c>
      <c r="BJ66" s="9">
        <v>2.96</v>
      </c>
    </row>
    <row r="67" spans="1:62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19">C67*$F$65</f>
        <v>580.30000000000007</v>
      </c>
      <c r="G67" s="5">
        <f t="shared" si="14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J67" s="9">
        <v>1.32</v>
      </c>
      <c r="AK67" s="9">
        <v>0.69</v>
      </c>
      <c r="AL67" s="9">
        <v>0.56999999999999995</v>
      </c>
      <c r="AM67" s="9">
        <v>0.89</v>
      </c>
      <c r="AN67" s="9">
        <v>0.46</v>
      </c>
      <c r="AO67" s="9">
        <v>0.79</v>
      </c>
      <c r="AP67" s="9">
        <v>0.02</v>
      </c>
      <c r="AQ67" s="9">
        <v>0.42</v>
      </c>
      <c r="AR67" s="9">
        <v>0.13</v>
      </c>
      <c r="AS67" s="9">
        <v>1.72</v>
      </c>
      <c r="AT67" s="9">
        <v>0.36</v>
      </c>
      <c r="AU67" s="9">
        <v>0.23</v>
      </c>
      <c r="AV67" s="9">
        <v>0.1</v>
      </c>
      <c r="AW67" s="9">
        <v>0.14000000000000001</v>
      </c>
      <c r="AX67" s="9">
        <v>0.22</v>
      </c>
      <c r="AY67" s="9">
        <v>1.35</v>
      </c>
      <c r="AZ67" s="9">
        <v>0.46</v>
      </c>
      <c r="BA67" s="9">
        <v>0.19</v>
      </c>
      <c r="BB67" s="9">
        <v>0.41</v>
      </c>
      <c r="BC67" s="9">
        <v>0.37</v>
      </c>
      <c r="BD67" s="9">
        <v>0.11</v>
      </c>
      <c r="BE67" s="9">
        <v>1.67</v>
      </c>
      <c r="BF67" s="9">
        <v>1.49</v>
      </c>
      <c r="BG67" s="9">
        <v>2.5</v>
      </c>
      <c r="BH67" s="9">
        <v>2.2599999999999998</v>
      </c>
      <c r="BI67" s="9">
        <v>1.61</v>
      </c>
      <c r="BJ67" s="9">
        <v>2.96</v>
      </c>
    </row>
    <row r="68" spans="1:62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19"/>
        <v>787.55000000000007</v>
      </c>
      <c r="G68" s="5">
        <f t="shared" si="14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J68" s="9">
        <v>1.32</v>
      </c>
      <c r="AK68" s="9">
        <v>0.69</v>
      </c>
      <c r="AL68" s="9">
        <v>0.56999999999999995</v>
      </c>
      <c r="AM68" s="9">
        <v>0.89</v>
      </c>
      <c r="AN68" s="9">
        <v>0.46</v>
      </c>
      <c r="AO68" s="9">
        <v>0.79</v>
      </c>
      <c r="AP68" s="9">
        <v>0.02</v>
      </c>
      <c r="AQ68" s="9">
        <v>0.42</v>
      </c>
      <c r="AR68" s="9">
        <v>0.13</v>
      </c>
      <c r="AS68" s="9">
        <v>1.72</v>
      </c>
      <c r="AT68" s="9">
        <v>0.36</v>
      </c>
      <c r="AU68" s="9">
        <v>0.23</v>
      </c>
      <c r="AV68" s="9">
        <v>0.1</v>
      </c>
      <c r="AW68" s="9">
        <v>0.14000000000000001</v>
      </c>
      <c r="AX68" s="9">
        <v>0.22</v>
      </c>
      <c r="AY68" s="9">
        <v>1.35</v>
      </c>
      <c r="AZ68" s="9">
        <v>0.46</v>
      </c>
      <c r="BA68" s="9">
        <v>0.19</v>
      </c>
      <c r="BB68" s="9">
        <v>0.41</v>
      </c>
      <c r="BC68" s="9">
        <v>0.37</v>
      </c>
      <c r="BD68" s="9">
        <v>0.11</v>
      </c>
      <c r="BE68" s="9">
        <v>1.67</v>
      </c>
      <c r="BF68" s="9">
        <v>1.49</v>
      </c>
      <c r="BG68" s="9">
        <v>2.5</v>
      </c>
      <c r="BH68" s="9">
        <v>2.2599999999999998</v>
      </c>
      <c r="BI68" s="9">
        <v>1.61</v>
      </c>
      <c r="BJ68" s="9">
        <v>2.96</v>
      </c>
    </row>
    <row r="69" spans="1:62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19"/>
        <v>1989.6000000000001</v>
      </c>
      <c r="G69" s="5">
        <f t="shared" si="14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J69" s="9">
        <v>1.32</v>
      </c>
      <c r="AK69" s="9">
        <v>0.69</v>
      </c>
      <c r="AL69" s="9">
        <v>0.56999999999999995</v>
      </c>
      <c r="AM69" s="9">
        <v>0.89</v>
      </c>
      <c r="AN69" s="9">
        <v>0.46</v>
      </c>
      <c r="AO69" s="9">
        <v>0.79</v>
      </c>
      <c r="AP69" s="9">
        <v>0.02</v>
      </c>
      <c r="AQ69" s="9">
        <v>0.42</v>
      </c>
      <c r="AR69" s="9">
        <v>0.13</v>
      </c>
      <c r="AS69" s="9">
        <v>1.72</v>
      </c>
      <c r="AT69" s="9">
        <v>0.36</v>
      </c>
      <c r="AU69" s="9">
        <v>0.23</v>
      </c>
      <c r="AV69" s="9">
        <v>0.1</v>
      </c>
      <c r="AW69" s="9">
        <v>0.14000000000000001</v>
      </c>
      <c r="AX69" s="9">
        <v>0.22</v>
      </c>
      <c r="AY69" s="9">
        <v>1.35</v>
      </c>
      <c r="AZ69" s="9">
        <v>0.46</v>
      </c>
      <c r="BA69" s="9">
        <v>0.19</v>
      </c>
      <c r="BB69" s="9">
        <v>0.41</v>
      </c>
      <c r="BC69" s="9">
        <v>0.37</v>
      </c>
      <c r="BD69" s="9">
        <v>0.11</v>
      </c>
      <c r="BE69" s="9">
        <v>1.67</v>
      </c>
      <c r="BF69" s="9">
        <v>1.49</v>
      </c>
      <c r="BG69" s="9">
        <v>2.5</v>
      </c>
      <c r="BH69" s="9">
        <v>2.2599999999999998</v>
      </c>
      <c r="BI69" s="9">
        <v>1.61</v>
      </c>
      <c r="BJ69" s="9">
        <v>2.96</v>
      </c>
    </row>
    <row r="70" spans="1:62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14"/>
        <v>37.68</v>
      </c>
      <c r="H70" s="5">
        <f>G70-BI70</f>
        <v>36.07</v>
      </c>
      <c r="I70" s="5">
        <f>H70+BH70</f>
        <v>38.33</v>
      </c>
      <c r="J70" s="5">
        <f>I70+BG70</f>
        <v>40.83</v>
      </c>
      <c r="K70" s="19">
        <f>J70+BF70</f>
        <v>42.32</v>
      </c>
      <c r="L70" s="5">
        <f>K70+BE71</f>
        <v>43.99</v>
      </c>
      <c r="M70" s="5">
        <f>L70+BD70</f>
        <v>44.1</v>
      </c>
      <c r="N70" s="5">
        <f>M70+BC70</f>
        <v>44.47</v>
      </c>
      <c r="O70" s="5">
        <f>N70+BB70</f>
        <v>44.879999999999995</v>
      </c>
      <c r="P70" s="5">
        <f>O70-BA70</f>
        <v>44.69</v>
      </c>
      <c r="Q70" s="5">
        <f>P70-AZ70</f>
        <v>44.23</v>
      </c>
      <c r="R70" s="5">
        <f>Q70-AY70</f>
        <v>42.879999999999995</v>
      </c>
      <c r="S70" s="5">
        <f>R70-AX70</f>
        <v>42.66</v>
      </c>
      <c r="T70" s="5">
        <f>S70-AW70</f>
        <v>42.519999999999996</v>
      </c>
      <c r="U70" s="5">
        <f>T70-AV70</f>
        <v>42.419999999999995</v>
      </c>
      <c r="V70" s="5">
        <f>U70+AU70</f>
        <v>42.649999999999991</v>
      </c>
      <c r="W70" s="5">
        <f>V70+AT70</f>
        <v>43.009999999999991</v>
      </c>
      <c r="X70" s="5">
        <f>W70+AS70</f>
        <v>44.72999999999999</v>
      </c>
      <c r="Y70" s="5">
        <f>X70+AR70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AA70-AO70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J70" s="9">
        <v>1.32</v>
      </c>
      <c r="AK70" s="9">
        <v>0.69</v>
      </c>
      <c r="AL70" s="9">
        <v>0.56999999999999995</v>
      </c>
      <c r="AM70" s="9">
        <v>0.89</v>
      </c>
      <c r="AN70" s="9">
        <v>0.46</v>
      </c>
      <c r="AO70" s="9">
        <v>0.78</v>
      </c>
      <c r="AP70" s="9">
        <v>0.02</v>
      </c>
      <c r="AQ70" s="9">
        <v>0.42</v>
      </c>
      <c r="AR70" s="9">
        <v>0.13</v>
      </c>
      <c r="AS70" s="9">
        <v>1.72</v>
      </c>
      <c r="AT70" s="9">
        <v>0.36</v>
      </c>
      <c r="AU70" s="9">
        <v>0.23</v>
      </c>
      <c r="AV70" s="9">
        <v>0.1</v>
      </c>
      <c r="AW70" s="9">
        <v>0.14000000000000001</v>
      </c>
      <c r="AX70" s="9">
        <v>0.22</v>
      </c>
      <c r="AY70" s="9">
        <v>1.35</v>
      </c>
      <c r="AZ70" s="9">
        <v>0.46</v>
      </c>
      <c r="BA70" s="9">
        <v>0.19</v>
      </c>
      <c r="BB70" s="9">
        <v>0.41</v>
      </c>
      <c r="BC70" s="9">
        <v>0.37</v>
      </c>
      <c r="BD70" s="9">
        <v>0.11</v>
      </c>
      <c r="BE70" s="9">
        <v>1.67</v>
      </c>
      <c r="BF70" s="9">
        <v>1.49</v>
      </c>
      <c r="BG70" s="9">
        <v>2.5</v>
      </c>
      <c r="BH70" s="9">
        <v>2.2599999999999998</v>
      </c>
      <c r="BI70" s="9">
        <v>1.61</v>
      </c>
      <c r="BJ70" s="9">
        <v>2.96</v>
      </c>
    </row>
    <row r="71" spans="1:62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14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J71" s="9">
        <v>1.32</v>
      </c>
      <c r="AK71" s="9">
        <v>0.69</v>
      </c>
      <c r="AL71" s="9">
        <v>0.56999999999999995</v>
      </c>
      <c r="AM71" s="9">
        <v>0.89</v>
      </c>
      <c r="AN71" s="9">
        <v>0.46</v>
      </c>
      <c r="AO71" s="9">
        <v>0.78</v>
      </c>
      <c r="AP71" s="9">
        <v>0.02</v>
      </c>
      <c r="AQ71" s="9">
        <v>0.42</v>
      </c>
      <c r="AR71" s="9">
        <v>0.13</v>
      </c>
      <c r="AS71" s="9">
        <v>1.72</v>
      </c>
      <c r="AT71" s="9">
        <v>0.36</v>
      </c>
      <c r="AU71" s="9">
        <v>0.23</v>
      </c>
      <c r="AV71" s="9">
        <v>0.1</v>
      </c>
      <c r="AW71" s="9">
        <v>0.14000000000000001</v>
      </c>
      <c r="AX71" s="9">
        <v>0.22</v>
      </c>
      <c r="AY71" s="9">
        <v>1.35</v>
      </c>
      <c r="AZ71" s="9">
        <v>0.46</v>
      </c>
      <c r="BA71" s="9">
        <v>0.19</v>
      </c>
      <c r="BB71" s="9">
        <v>0.41</v>
      </c>
      <c r="BC71" s="9">
        <v>0.37</v>
      </c>
      <c r="BD71" s="9">
        <v>0.11</v>
      </c>
      <c r="BE71" s="9">
        <v>1.67</v>
      </c>
      <c r="BF71" s="9">
        <v>1.49</v>
      </c>
      <c r="BG71" s="9">
        <v>2.5</v>
      </c>
      <c r="BH71" s="9">
        <v>2.2599999999999998</v>
      </c>
      <c r="BI71" s="9">
        <v>1.61</v>
      </c>
      <c r="BJ71" s="9">
        <v>2.96</v>
      </c>
    </row>
    <row r="72" spans="1:62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0">C72*F71</f>
        <v>5120.6399999999994</v>
      </c>
      <c r="G72" s="5">
        <f t="shared" si="14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J72" s="9">
        <v>1.32</v>
      </c>
      <c r="AK72" s="9">
        <v>0.69</v>
      </c>
      <c r="AL72" s="9">
        <v>0.56999999999999995</v>
      </c>
      <c r="AM72" s="9">
        <v>0.89</v>
      </c>
      <c r="AN72" s="9">
        <v>0.46</v>
      </c>
      <c r="AO72" s="9">
        <v>0.78</v>
      </c>
      <c r="AP72" s="9">
        <v>0.02</v>
      </c>
      <c r="AQ72" s="9">
        <v>0.42</v>
      </c>
      <c r="AR72" s="9">
        <v>0.13</v>
      </c>
      <c r="AS72" s="9">
        <v>1.72</v>
      </c>
      <c r="AT72" s="9">
        <v>0.36</v>
      </c>
      <c r="AU72" s="9">
        <v>0.23</v>
      </c>
      <c r="AV72" s="9">
        <v>0.1</v>
      </c>
      <c r="AW72" s="9">
        <v>0.14000000000000001</v>
      </c>
      <c r="AX72" s="9">
        <v>0.22</v>
      </c>
      <c r="AY72" s="9">
        <v>1.35</v>
      </c>
      <c r="AZ72" s="9">
        <v>0.46</v>
      </c>
      <c r="BA72" s="9">
        <v>0.19</v>
      </c>
      <c r="BB72" s="9">
        <v>0.41</v>
      </c>
      <c r="BC72" s="9">
        <v>0.37</v>
      </c>
      <c r="BD72" s="9">
        <v>0.11</v>
      </c>
      <c r="BE72" s="9">
        <v>1.67</v>
      </c>
      <c r="BF72" s="9">
        <v>1.49</v>
      </c>
      <c r="BG72" s="9">
        <v>2.5</v>
      </c>
      <c r="BH72" s="9">
        <v>2.2599999999999998</v>
      </c>
      <c r="BI72" s="9">
        <v>1.61</v>
      </c>
      <c r="BJ72" s="9">
        <v>2.96</v>
      </c>
    </row>
    <row r="73" spans="1:62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0"/>
        <v>97292.159999999989</v>
      </c>
      <c r="G73" s="5">
        <f t="shared" si="14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J73" s="9">
        <v>1.32</v>
      </c>
      <c r="AK73" s="9">
        <v>0.69</v>
      </c>
      <c r="AL73" s="9">
        <v>0.56999999999999995</v>
      </c>
      <c r="AM73" s="9">
        <v>0.89</v>
      </c>
      <c r="AN73" s="9">
        <v>0.46</v>
      </c>
      <c r="AO73" s="9">
        <v>0.78</v>
      </c>
      <c r="AP73" s="9">
        <v>0.02</v>
      </c>
      <c r="AQ73" s="9">
        <v>0.42</v>
      </c>
      <c r="AR73" s="9">
        <v>0.13</v>
      </c>
      <c r="AS73" s="9">
        <v>1.72</v>
      </c>
      <c r="AT73" s="9">
        <v>0.36</v>
      </c>
      <c r="AU73" s="9">
        <v>0.23</v>
      </c>
      <c r="AV73" s="9">
        <v>0.1</v>
      </c>
      <c r="AW73" s="9">
        <v>0.14000000000000001</v>
      </c>
      <c r="AX73" s="9">
        <v>0.22</v>
      </c>
      <c r="AY73" s="9">
        <v>1.35</v>
      </c>
      <c r="AZ73" s="9">
        <v>0.46</v>
      </c>
      <c r="BA73" s="9">
        <v>0.19</v>
      </c>
      <c r="BB73" s="9">
        <v>0.41</v>
      </c>
      <c r="BC73" s="9">
        <v>0.37</v>
      </c>
      <c r="BD73" s="9">
        <v>0.11</v>
      </c>
      <c r="BE73" s="9">
        <v>1.67</v>
      </c>
      <c r="BF73" s="9">
        <v>1.49</v>
      </c>
      <c r="BG73" s="9">
        <v>2.5</v>
      </c>
      <c r="BH73" s="9">
        <v>2.2599999999999998</v>
      </c>
      <c r="BI73" s="9">
        <v>1.61</v>
      </c>
      <c r="BJ73" s="9">
        <v>2.96</v>
      </c>
    </row>
    <row r="74" spans="1:62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J74" s="9">
        <v>1.32</v>
      </c>
      <c r="AK74" s="9">
        <v>0.69</v>
      </c>
      <c r="AL74" s="9">
        <v>0.56999999999999995</v>
      </c>
      <c r="AM74" s="9">
        <v>0.89</v>
      </c>
      <c r="AN74" s="9">
        <v>0.46</v>
      </c>
      <c r="AO74" s="9">
        <v>0.78</v>
      </c>
      <c r="AP74" s="9">
        <v>0.02</v>
      </c>
      <c r="AQ74" s="9">
        <v>0.42</v>
      </c>
      <c r="AR74" s="9">
        <v>0.13</v>
      </c>
      <c r="AS74" s="9">
        <v>1.72</v>
      </c>
      <c r="AT74" s="9">
        <v>0.36</v>
      </c>
      <c r="AU74" s="9">
        <v>0.23</v>
      </c>
      <c r="AV74" s="9">
        <v>0.1</v>
      </c>
      <c r="AW74" s="9">
        <v>0.14000000000000001</v>
      </c>
      <c r="AX74" s="9">
        <v>0.22</v>
      </c>
      <c r="AY74" s="9">
        <v>1.35</v>
      </c>
      <c r="AZ74" s="9">
        <v>0.46</v>
      </c>
      <c r="BA74" s="9">
        <v>0.19</v>
      </c>
      <c r="BB74" s="9">
        <v>0.41</v>
      </c>
      <c r="BC74" s="9">
        <v>0.37</v>
      </c>
      <c r="BD74" s="9">
        <v>0.11</v>
      </c>
      <c r="BE74" s="9">
        <v>1.67</v>
      </c>
      <c r="BF74" s="9">
        <v>1.49</v>
      </c>
      <c r="BG74" s="9">
        <v>2.5</v>
      </c>
      <c r="BH74" s="9">
        <v>2.2599999999999998</v>
      </c>
      <c r="BI74" s="9">
        <v>1.61</v>
      </c>
      <c r="BJ74" s="9">
        <v>2.96</v>
      </c>
    </row>
    <row r="75" spans="1:62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1">F75-BJ75</f>
        <v>37.700000000000003</v>
      </c>
      <c r="H75" s="5">
        <f>G75-BI75</f>
        <v>36.090000000000003</v>
      </c>
      <c r="I75" s="5">
        <f>H75+BH75</f>
        <v>38.35</v>
      </c>
      <c r="J75" s="5">
        <f>I75+BG75</f>
        <v>40.85</v>
      </c>
      <c r="K75" s="19">
        <f>J75+BF75</f>
        <v>42.34</v>
      </c>
      <c r="L75" s="5">
        <f>K75+BE75</f>
        <v>44.010000000000005</v>
      </c>
      <c r="M75" s="5">
        <f>L75+BD75</f>
        <v>44.120000000000005</v>
      </c>
      <c r="N75" s="5">
        <f>M75+BC75</f>
        <v>44.49</v>
      </c>
      <c r="O75" s="5">
        <f>N75+BB75</f>
        <v>44.9</v>
      </c>
      <c r="P75" s="5">
        <f>O75-BA75</f>
        <v>44.71</v>
      </c>
      <c r="Q75" s="5">
        <f>P75-AZ75</f>
        <v>44.25</v>
      </c>
      <c r="R75" s="5">
        <f>Q75-AY75</f>
        <v>42.9</v>
      </c>
      <c r="S75" s="5">
        <f>R75-AX75</f>
        <v>42.68</v>
      </c>
      <c r="T75" s="5">
        <f>S75-AW75</f>
        <v>42.54</v>
      </c>
      <c r="U75" s="5">
        <f>T75-AV75</f>
        <v>42.44</v>
      </c>
      <c r="V75" s="5">
        <f>U75+AU75</f>
        <v>42.669999999999995</v>
      </c>
      <c r="W75" s="5">
        <f>V75+AT75</f>
        <v>43.029999999999994</v>
      </c>
      <c r="X75" s="5">
        <f>W75+AS75</f>
        <v>44.749999999999993</v>
      </c>
      <c r="Y75" s="5">
        <f>X75+AR75</f>
        <v>44.879999999999995</v>
      </c>
      <c r="Z75" s="5">
        <f t="shared" ref="Z75:Z108" si="22">Y75+AQ75</f>
        <v>45.3</v>
      </c>
      <c r="AA75" s="5">
        <f t="shared" ref="AA75:AA108" si="23">Z75-AP75</f>
        <v>45.279999999999994</v>
      </c>
      <c r="AB75" s="5">
        <f>AA75-AO75</f>
        <v>44.489999999999995</v>
      </c>
      <c r="AC75" s="5">
        <f t="shared" ref="AC75:AC108" si="24">AB75+AN75</f>
        <v>44.949999999999996</v>
      </c>
      <c r="AD75" s="5">
        <f t="shared" ref="AD75:AD108" si="25">AC75-AM75</f>
        <v>44.059999999999995</v>
      </c>
      <c r="AE75" s="5">
        <f t="shared" ref="AE75:AE108" si="26">AD75-AL75</f>
        <v>43.489999999999995</v>
      </c>
      <c r="AF75" s="5">
        <f t="shared" ref="AF75:AF108" si="27">AE75-AK75</f>
        <v>42.8</v>
      </c>
      <c r="AG75" s="5">
        <f t="shared" ref="AG75:AG108" si="28">AF75-AJ75</f>
        <v>41.48</v>
      </c>
      <c r="AJ75" s="9">
        <v>1.32</v>
      </c>
      <c r="AK75" s="9">
        <v>0.69</v>
      </c>
      <c r="AL75" s="9">
        <v>0.56999999999999995</v>
      </c>
      <c r="AM75" s="9">
        <v>0.89</v>
      </c>
      <c r="AN75" s="9">
        <v>0.46</v>
      </c>
      <c r="AO75" s="9">
        <v>0.79</v>
      </c>
      <c r="AP75" s="9">
        <v>0.02</v>
      </c>
      <c r="AQ75" s="9">
        <v>0.42</v>
      </c>
      <c r="AR75" s="9">
        <v>0.13</v>
      </c>
      <c r="AS75" s="9">
        <v>1.72</v>
      </c>
      <c r="AT75" s="9">
        <v>0.36</v>
      </c>
      <c r="AU75" s="9">
        <v>0.23</v>
      </c>
      <c r="AV75" s="9">
        <v>0.1</v>
      </c>
      <c r="AW75" s="9">
        <v>0.14000000000000001</v>
      </c>
      <c r="AX75" s="9">
        <v>0.22</v>
      </c>
      <c r="AY75" s="9">
        <v>1.35</v>
      </c>
      <c r="AZ75" s="9">
        <v>0.46</v>
      </c>
      <c r="BA75" s="9">
        <v>0.19</v>
      </c>
      <c r="BB75" s="9">
        <v>0.41</v>
      </c>
      <c r="BC75" s="9">
        <v>0.37</v>
      </c>
      <c r="BD75" s="9">
        <v>0.11</v>
      </c>
      <c r="BE75" s="9">
        <v>1.67</v>
      </c>
      <c r="BF75" s="9">
        <v>1.49</v>
      </c>
      <c r="BG75" s="9">
        <v>2.5</v>
      </c>
      <c r="BH75" s="9">
        <v>2.2599999999999998</v>
      </c>
      <c r="BI75" s="9">
        <v>1.61</v>
      </c>
      <c r="BJ75" s="9">
        <v>2.96</v>
      </c>
    </row>
    <row r="76" spans="1:62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1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J76" s="9">
        <v>1.32</v>
      </c>
      <c r="AK76" s="9">
        <v>0.69</v>
      </c>
      <c r="AL76" s="9">
        <v>0.56999999999999995</v>
      </c>
      <c r="AM76" s="9">
        <v>0.89</v>
      </c>
      <c r="AN76" s="9">
        <v>0.46</v>
      </c>
      <c r="AO76" s="9">
        <v>0.79</v>
      </c>
      <c r="AP76" s="9">
        <v>0.02</v>
      </c>
      <c r="AQ76" s="9">
        <v>0.42</v>
      </c>
      <c r="AR76" s="9">
        <v>0.13</v>
      </c>
      <c r="AS76" s="9">
        <v>1.72</v>
      </c>
      <c r="AT76" s="9">
        <v>0.36</v>
      </c>
      <c r="AU76" s="9">
        <v>0.23</v>
      </c>
      <c r="AV76" s="9">
        <v>0.1</v>
      </c>
      <c r="AW76" s="9">
        <v>0.14000000000000001</v>
      </c>
      <c r="AX76" s="9">
        <v>0.22</v>
      </c>
      <c r="AY76" s="9">
        <v>1.35</v>
      </c>
      <c r="AZ76" s="9">
        <v>0.46</v>
      </c>
      <c r="BA76" s="9">
        <v>0.19</v>
      </c>
      <c r="BB76" s="9">
        <v>0.41</v>
      </c>
      <c r="BC76" s="9">
        <v>0.37</v>
      </c>
      <c r="BD76" s="9">
        <v>0.11</v>
      </c>
      <c r="BE76" s="9">
        <v>1.67</v>
      </c>
      <c r="BF76" s="9">
        <v>1.49</v>
      </c>
      <c r="BG76" s="9">
        <v>2.5</v>
      </c>
      <c r="BH76" s="9">
        <v>2.2599999999999998</v>
      </c>
      <c r="BI76" s="9">
        <v>1.61</v>
      </c>
      <c r="BJ76" s="9">
        <v>2.96</v>
      </c>
    </row>
    <row r="77" spans="1:62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29">C77*$F$75</f>
        <v>569.24</v>
      </c>
      <c r="G77" s="5">
        <f t="shared" si="21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J77" s="9">
        <v>1.32</v>
      </c>
      <c r="AK77" s="9">
        <v>0.69</v>
      </c>
      <c r="AL77" s="9">
        <v>0.56999999999999995</v>
      </c>
      <c r="AM77" s="9">
        <v>0.89</v>
      </c>
      <c r="AN77" s="9">
        <v>0.46</v>
      </c>
      <c r="AO77" s="9">
        <v>0.79</v>
      </c>
      <c r="AP77" s="9">
        <v>0.02</v>
      </c>
      <c r="AQ77" s="9">
        <v>0.42</v>
      </c>
      <c r="AR77" s="9">
        <v>0.13</v>
      </c>
      <c r="AS77" s="9">
        <v>1.72</v>
      </c>
      <c r="AT77" s="9">
        <v>0.36</v>
      </c>
      <c r="AU77" s="9">
        <v>0.23</v>
      </c>
      <c r="AV77" s="9">
        <v>0.1</v>
      </c>
      <c r="AW77" s="9">
        <v>0.14000000000000001</v>
      </c>
      <c r="AX77" s="9">
        <v>0.22</v>
      </c>
      <c r="AY77" s="9">
        <v>1.35</v>
      </c>
      <c r="AZ77" s="9">
        <v>0.46</v>
      </c>
      <c r="BA77" s="9">
        <v>0.19</v>
      </c>
      <c r="BB77" s="9">
        <v>0.41</v>
      </c>
      <c r="BC77" s="9">
        <v>0.37</v>
      </c>
      <c r="BD77" s="9">
        <v>0.11</v>
      </c>
      <c r="BE77" s="9">
        <v>1.67</v>
      </c>
      <c r="BF77" s="9">
        <v>1.49</v>
      </c>
      <c r="BG77" s="9">
        <v>2.5</v>
      </c>
      <c r="BH77" s="9">
        <v>2.2599999999999998</v>
      </c>
      <c r="BI77" s="9">
        <v>1.61</v>
      </c>
      <c r="BJ77" s="9">
        <v>2.96</v>
      </c>
    </row>
    <row r="78" spans="1:62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29"/>
        <v>772.54000000000008</v>
      </c>
      <c r="G78" s="5">
        <f t="shared" si="21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J78" s="9">
        <v>1.32</v>
      </c>
      <c r="AK78" s="9">
        <v>0.69</v>
      </c>
      <c r="AL78" s="9">
        <v>0.56999999999999995</v>
      </c>
      <c r="AM78" s="9">
        <v>0.89</v>
      </c>
      <c r="AN78" s="9">
        <v>0.46</v>
      </c>
      <c r="AO78" s="9">
        <v>0.79</v>
      </c>
      <c r="AP78" s="9">
        <v>0.02</v>
      </c>
      <c r="AQ78" s="9">
        <v>0.42</v>
      </c>
      <c r="AR78" s="9">
        <v>0.13</v>
      </c>
      <c r="AS78" s="9">
        <v>1.72</v>
      </c>
      <c r="AT78" s="9">
        <v>0.36</v>
      </c>
      <c r="AU78" s="9">
        <v>0.23</v>
      </c>
      <c r="AV78" s="9">
        <v>0.1</v>
      </c>
      <c r="AW78" s="9">
        <v>0.14000000000000001</v>
      </c>
      <c r="AX78" s="9">
        <v>0.22</v>
      </c>
      <c r="AY78" s="9">
        <v>1.35</v>
      </c>
      <c r="AZ78" s="9">
        <v>0.46</v>
      </c>
      <c r="BA78" s="9">
        <v>0.19</v>
      </c>
      <c r="BB78" s="9">
        <v>0.41</v>
      </c>
      <c r="BC78" s="9">
        <v>0.37</v>
      </c>
      <c r="BD78" s="9">
        <v>0.11</v>
      </c>
      <c r="BE78" s="9">
        <v>1.67</v>
      </c>
      <c r="BF78" s="9">
        <v>1.49</v>
      </c>
      <c r="BG78" s="9">
        <v>2.5</v>
      </c>
      <c r="BH78" s="9">
        <v>2.2599999999999998</v>
      </c>
      <c r="BI78" s="9">
        <v>1.61</v>
      </c>
      <c r="BJ78" s="9">
        <v>2.96</v>
      </c>
    </row>
    <row r="79" spans="1:62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29"/>
        <v>1951.6800000000003</v>
      </c>
      <c r="G79" s="5">
        <f t="shared" si="21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J79" s="9">
        <v>1.32</v>
      </c>
      <c r="AK79" s="9">
        <v>0.69</v>
      </c>
      <c r="AL79" s="9">
        <v>0.56999999999999995</v>
      </c>
      <c r="AM79" s="9">
        <v>0.89</v>
      </c>
      <c r="AN79" s="9">
        <v>0.46</v>
      </c>
      <c r="AO79" s="9">
        <v>0.79</v>
      </c>
      <c r="AP79" s="9">
        <v>0.02</v>
      </c>
      <c r="AQ79" s="9">
        <v>0.42</v>
      </c>
      <c r="AR79" s="9">
        <v>0.13</v>
      </c>
      <c r="AS79" s="9">
        <v>1.72</v>
      </c>
      <c r="AT79" s="9">
        <v>0.36</v>
      </c>
      <c r="AU79" s="9">
        <v>0.23</v>
      </c>
      <c r="AV79" s="9">
        <v>0.1</v>
      </c>
      <c r="AW79" s="9">
        <v>0.14000000000000001</v>
      </c>
      <c r="AX79" s="9">
        <v>0.22</v>
      </c>
      <c r="AY79" s="9">
        <v>1.35</v>
      </c>
      <c r="AZ79" s="9">
        <v>0.46</v>
      </c>
      <c r="BA79" s="9">
        <v>0.19</v>
      </c>
      <c r="BB79" s="9">
        <v>0.41</v>
      </c>
      <c r="BC79" s="9">
        <v>0.37</v>
      </c>
      <c r="BD79" s="9">
        <v>0.11</v>
      </c>
      <c r="BE79" s="9">
        <v>1.67</v>
      </c>
      <c r="BF79" s="9">
        <v>1.49</v>
      </c>
      <c r="BG79" s="9">
        <v>2.5</v>
      </c>
      <c r="BH79" s="9">
        <v>2.2599999999999998</v>
      </c>
      <c r="BI79" s="9">
        <v>1.61</v>
      </c>
      <c r="BJ79" s="9">
        <v>2.96</v>
      </c>
    </row>
    <row r="80" spans="1:62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1"/>
        <v>37.520000000000003</v>
      </c>
      <c r="H80" s="5">
        <f>G80-BI80</f>
        <v>35.910000000000004</v>
      </c>
      <c r="I80" s="5">
        <f>H80+BH80</f>
        <v>38.17</v>
      </c>
      <c r="J80" s="5">
        <f>I80+BG80</f>
        <v>40.67</v>
      </c>
      <c r="K80" s="19">
        <f>J80+BF80</f>
        <v>42.160000000000004</v>
      </c>
      <c r="L80" s="5">
        <f>K80+BE80</f>
        <v>43.830000000000005</v>
      </c>
      <c r="M80" s="5">
        <f>L80+BD80</f>
        <v>43.940000000000005</v>
      </c>
      <c r="N80" s="5">
        <f>M80+BC80</f>
        <v>44.31</v>
      </c>
      <c r="O80" s="5">
        <f>N80+BB80</f>
        <v>44.72</v>
      </c>
      <c r="P80" s="5">
        <f>O80-BA80</f>
        <v>44.53</v>
      </c>
      <c r="Q80" s="5">
        <f>P80-AZ80</f>
        <v>44.07</v>
      </c>
      <c r="R80" s="5">
        <f>Q80-AY80</f>
        <v>42.72</v>
      </c>
      <c r="S80" s="5">
        <f>R80-AX80</f>
        <v>42.5</v>
      </c>
      <c r="T80" s="5">
        <f>S80-AW80</f>
        <v>42.36</v>
      </c>
      <c r="U80" s="5">
        <f>T80-AV80</f>
        <v>42.26</v>
      </c>
      <c r="V80" s="5">
        <f>U80+AU80</f>
        <v>42.489999999999995</v>
      </c>
      <c r="W80" s="5">
        <f>V80+AT80</f>
        <v>42.849999999999994</v>
      </c>
      <c r="X80" s="5">
        <f>W80+AS80</f>
        <v>44.569999999999993</v>
      </c>
      <c r="Y80" s="5">
        <f>X80+AR80</f>
        <v>44.699999999999996</v>
      </c>
      <c r="Z80" s="5">
        <f t="shared" si="22"/>
        <v>45.12</v>
      </c>
      <c r="AA80" s="5">
        <f t="shared" si="23"/>
        <v>45.099999999999994</v>
      </c>
      <c r="AB80" s="5">
        <f>AA80-AO80</f>
        <v>44.309999999999995</v>
      </c>
      <c r="AC80" s="5">
        <f t="shared" si="24"/>
        <v>44.769999999999996</v>
      </c>
      <c r="AD80" s="5">
        <f t="shared" si="25"/>
        <v>43.879999999999995</v>
      </c>
      <c r="AE80" s="5">
        <f t="shared" si="26"/>
        <v>43.309999999999995</v>
      </c>
      <c r="AF80" s="5">
        <f t="shared" si="27"/>
        <v>42.62</v>
      </c>
      <c r="AG80" s="5">
        <f t="shared" si="28"/>
        <v>41.3</v>
      </c>
      <c r="AJ80" s="9">
        <v>1.32</v>
      </c>
      <c r="AK80" s="9">
        <v>0.69</v>
      </c>
      <c r="AL80" s="9">
        <v>0.56999999999999995</v>
      </c>
      <c r="AM80" s="9">
        <v>0.89</v>
      </c>
      <c r="AN80" s="9">
        <v>0.46</v>
      </c>
      <c r="AO80" s="9">
        <v>0.79</v>
      </c>
      <c r="AP80" s="9">
        <v>0.02</v>
      </c>
      <c r="AQ80" s="9">
        <v>0.42</v>
      </c>
      <c r="AR80" s="9">
        <v>0.13</v>
      </c>
      <c r="AS80" s="9">
        <v>1.72</v>
      </c>
      <c r="AT80" s="9">
        <v>0.36</v>
      </c>
      <c r="AU80" s="9">
        <v>0.23</v>
      </c>
      <c r="AV80" s="9">
        <v>0.1</v>
      </c>
      <c r="AW80" s="9">
        <v>0.14000000000000001</v>
      </c>
      <c r="AX80" s="9">
        <v>0.22</v>
      </c>
      <c r="AY80" s="9">
        <v>1.35</v>
      </c>
      <c r="AZ80" s="9">
        <v>0.46</v>
      </c>
      <c r="BA80" s="9">
        <v>0.19</v>
      </c>
      <c r="BB80" s="9">
        <v>0.41</v>
      </c>
      <c r="BC80" s="9">
        <v>0.37</v>
      </c>
      <c r="BD80" s="9">
        <v>0.11</v>
      </c>
      <c r="BE80" s="9">
        <v>1.67</v>
      </c>
      <c r="BF80" s="9">
        <v>1.49</v>
      </c>
      <c r="BG80" s="9">
        <v>2.5</v>
      </c>
      <c r="BH80" s="9">
        <v>2.2599999999999998</v>
      </c>
      <c r="BI80" s="9">
        <v>1.61</v>
      </c>
      <c r="BJ80" s="9">
        <v>2.96</v>
      </c>
    </row>
    <row r="81" spans="1:62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1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J81" s="9">
        <v>1.32</v>
      </c>
      <c r="AK81" s="9">
        <v>0.69</v>
      </c>
      <c r="AL81" s="9">
        <v>0.56999999999999995</v>
      </c>
      <c r="AM81" s="9">
        <v>0.89</v>
      </c>
      <c r="AN81" s="9">
        <v>0.46</v>
      </c>
      <c r="AO81" s="9">
        <v>0.79</v>
      </c>
      <c r="AP81" s="9">
        <v>0.02</v>
      </c>
      <c r="AQ81" s="9">
        <v>0.42</v>
      </c>
      <c r="AR81" s="9">
        <v>0.13</v>
      </c>
      <c r="AS81" s="9">
        <v>1.72</v>
      </c>
      <c r="AT81" s="9">
        <v>0.36</v>
      </c>
      <c r="AU81" s="9">
        <v>0.23</v>
      </c>
      <c r="AV81" s="9">
        <v>0.1</v>
      </c>
      <c r="AW81" s="9">
        <v>0.14000000000000001</v>
      </c>
      <c r="AX81" s="9">
        <v>0.22</v>
      </c>
      <c r="AY81" s="9">
        <v>1.35</v>
      </c>
      <c r="AZ81" s="9">
        <v>0.46</v>
      </c>
      <c r="BA81" s="9">
        <v>0.19</v>
      </c>
      <c r="BB81" s="9">
        <v>0.41</v>
      </c>
      <c r="BC81" s="9">
        <v>0.37</v>
      </c>
      <c r="BD81" s="9">
        <v>0.11</v>
      </c>
      <c r="BE81" s="9">
        <v>1.67</v>
      </c>
      <c r="BF81" s="9">
        <v>1.49</v>
      </c>
      <c r="BG81" s="9">
        <v>2.5</v>
      </c>
      <c r="BH81" s="9">
        <v>2.2599999999999998</v>
      </c>
      <c r="BI81" s="9">
        <v>1.61</v>
      </c>
      <c r="BJ81" s="9">
        <v>2.96</v>
      </c>
    </row>
    <row r="82" spans="1:62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30">C82*$F$80</f>
        <v>566.72</v>
      </c>
      <c r="G82" s="5">
        <f t="shared" si="21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J82" s="9">
        <v>1.32</v>
      </c>
      <c r="AK82" s="9">
        <v>0.69</v>
      </c>
      <c r="AL82" s="9">
        <v>0.56999999999999995</v>
      </c>
      <c r="AM82" s="9">
        <v>0.89</v>
      </c>
      <c r="AN82" s="9">
        <v>0.46</v>
      </c>
      <c r="AO82" s="9">
        <v>0.79</v>
      </c>
      <c r="AP82" s="9">
        <v>0.02</v>
      </c>
      <c r="AQ82" s="9">
        <v>0.42</v>
      </c>
      <c r="AR82" s="9">
        <v>0.13</v>
      </c>
      <c r="AS82" s="9">
        <v>1.72</v>
      </c>
      <c r="AT82" s="9">
        <v>0.36</v>
      </c>
      <c r="AU82" s="9">
        <v>0.23</v>
      </c>
      <c r="AV82" s="9">
        <v>0.1</v>
      </c>
      <c r="AW82" s="9">
        <v>0.14000000000000001</v>
      </c>
      <c r="AX82" s="9">
        <v>0.22</v>
      </c>
      <c r="AY82" s="9">
        <v>1.35</v>
      </c>
      <c r="AZ82" s="9">
        <v>0.46</v>
      </c>
      <c r="BA82" s="9">
        <v>0.19</v>
      </c>
      <c r="BB82" s="9">
        <v>0.41</v>
      </c>
      <c r="BC82" s="9">
        <v>0.37</v>
      </c>
      <c r="BD82" s="9">
        <v>0.11</v>
      </c>
      <c r="BE82" s="9">
        <v>1.67</v>
      </c>
      <c r="BF82" s="9">
        <v>1.49</v>
      </c>
      <c r="BG82" s="9">
        <v>2.5</v>
      </c>
      <c r="BH82" s="9">
        <v>2.2599999999999998</v>
      </c>
      <c r="BI82" s="9">
        <v>1.61</v>
      </c>
      <c r="BJ82" s="9">
        <v>2.96</v>
      </c>
    </row>
    <row r="83" spans="1:62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30"/>
        <v>769.12000000000012</v>
      </c>
      <c r="G83" s="5">
        <f t="shared" si="21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J83" s="9">
        <v>1.32</v>
      </c>
      <c r="AK83" s="9">
        <v>0.69</v>
      </c>
      <c r="AL83" s="9">
        <v>0.56999999999999995</v>
      </c>
      <c r="AM83" s="9">
        <v>0.89</v>
      </c>
      <c r="AN83" s="9">
        <v>0.46</v>
      </c>
      <c r="AO83" s="9">
        <v>0.79</v>
      </c>
      <c r="AP83" s="9">
        <v>0.02</v>
      </c>
      <c r="AQ83" s="9">
        <v>0.42</v>
      </c>
      <c r="AR83" s="9">
        <v>0.13</v>
      </c>
      <c r="AS83" s="9">
        <v>1.72</v>
      </c>
      <c r="AT83" s="9">
        <v>0.36</v>
      </c>
      <c r="AU83" s="9">
        <v>0.23</v>
      </c>
      <c r="AV83" s="9">
        <v>0.1</v>
      </c>
      <c r="AW83" s="9">
        <v>0.14000000000000001</v>
      </c>
      <c r="AX83" s="9">
        <v>0.22</v>
      </c>
      <c r="AY83" s="9">
        <v>1.35</v>
      </c>
      <c r="AZ83" s="9">
        <v>0.46</v>
      </c>
      <c r="BA83" s="9">
        <v>0.19</v>
      </c>
      <c r="BB83" s="9">
        <v>0.41</v>
      </c>
      <c r="BC83" s="9">
        <v>0.37</v>
      </c>
      <c r="BD83" s="9">
        <v>0.11</v>
      </c>
      <c r="BE83" s="9">
        <v>1.67</v>
      </c>
      <c r="BF83" s="9">
        <v>1.49</v>
      </c>
      <c r="BG83" s="9">
        <v>2.5</v>
      </c>
      <c r="BH83" s="9">
        <v>2.2599999999999998</v>
      </c>
      <c r="BI83" s="9">
        <v>1.61</v>
      </c>
      <c r="BJ83" s="9">
        <v>2.96</v>
      </c>
    </row>
    <row r="84" spans="1:62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30"/>
        <v>1943.0400000000002</v>
      </c>
      <c r="G84" s="5">
        <f t="shared" si="21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J84" s="9">
        <v>1.32</v>
      </c>
      <c r="AK84" s="9">
        <v>0.69</v>
      </c>
      <c r="AL84" s="9">
        <v>0.56999999999999995</v>
      </c>
      <c r="AM84" s="9">
        <v>0.89</v>
      </c>
      <c r="AN84" s="9">
        <v>0.46</v>
      </c>
      <c r="AO84" s="9">
        <v>0.79</v>
      </c>
      <c r="AP84" s="9">
        <v>0.02</v>
      </c>
      <c r="AQ84" s="9">
        <v>0.42</v>
      </c>
      <c r="AR84" s="9">
        <v>0.13</v>
      </c>
      <c r="AS84" s="9">
        <v>1.72</v>
      </c>
      <c r="AT84" s="9">
        <v>0.36</v>
      </c>
      <c r="AU84" s="9">
        <v>0.23</v>
      </c>
      <c r="AV84" s="9">
        <v>0.1</v>
      </c>
      <c r="AW84" s="9">
        <v>0.14000000000000001</v>
      </c>
      <c r="AX84" s="9">
        <v>0.22</v>
      </c>
      <c r="AY84" s="9">
        <v>1.35</v>
      </c>
      <c r="AZ84" s="9">
        <v>0.46</v>
      </c>
      <c r="BA84" s="9">
        <v>0.19</v>
      </c>
      <c r="BB84" s="9">
        <v>0.41</v>
      </c>
      <c r="BC84" s="9">
        <v>0.37</v>
      </c>
      <c r="BD84" s="9">
        <v>0.11</v>
      </c>
      <c r="BE84" s="9">
        <v>1.67</v>
      </c>
      <c r="BF84" s="9">
        <v>1.49</v>
      </c>
      <c r="BG84" s="9">
        <v>2.5</v>
      </c>
      <c r="BH84" s="9">
        <v>2.2599999999999998</v>
      </c>
      <c r="BI84" s="9">
        <v>1.61</v>
      </c>
      <c r="BJ84" s="9">
        <v>2.96</v>
      </c>
    </row>
    <row r="85" spans="1:62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1"/>
        <v>37.51</v>
      </c>
      <c r="H85" s="5">
        <f>G85-BI85</f>
        <v>35.9</v>
      </c>
      <c r="I85" s="5">
        <f>H85+BH85</f>
        <v>38.159999999999997</v>
      </c>
      <c r="J85" s="5">
        <f>I85+BG85</f>
        <v>40.659999999999997</v>
      </c>
      <c r="K85" s="19">
        <f>J85+BF85</f>
        <v>42.15</v>
      </c>
      <c r="L85" s="5">
        <f>K85+BE85</f>
        <v>43.82</v>
      </c>
      <c r="M85" s="5">
        <f>L85+BD85</f>
        <v>43.93</v>
      </c>
      <c r="N85" s="5">
        <f>M85+BC85</f>
        <v>44.3</v>
      </c>
      <c r="O85" s="5">
        <f>N85+BB85</f>
        <v>44.709999999999994</v>
      </c>
      <c r="P85" s="5">
        <f>O85-BA85</f>
        <v>44.519999999999996</v>
      </c>
      <c r="Q85" s="5">
        <f>P85-AZ85</f>
        <v>44.059999999999995</v>
      </c>
      <c r="R85" s="5">
        <f>Q85-AY85</f>
        <v>42.709999999999994</v>
      </c>
      <c r="S85" s="5">
        <f>R85-AX85</f>
        <v>42.489999999999995</v>
      </c>
      <c r="T85" s="5">
        <f>S85-AW85</f>
        <v>42.349999999999994</v>
      </c>
      <c r="U85" s="5">
        <f>T85-AV85</f>
        <v>42.249999999999993</v>
      </c>
      <c r="V85" s="5">
        <f>U85+AU85</f>
        <v>42.47999999999999</v>
      </c>
      <c r="W85" s="5">
        <f>V85+AT85</f>
        <v>42.839999999999989</v>
      </c>
      <c r="X85" s="5">
        <f>W85+AS85</f>
        <v>44.559999999999988</v>
      </c>
      <c r="Y85" s="5">
        <f>X85+AR85</f>
        <v>44.689999999999991</v>
      </c>
      <c r="Z85" s="5">
        <f t="shared" si="22"/>
        <v>45.109999999999992</v>
      </c>
      <c r="AA85" s="5">
        <f t="shared" si="23"/>
        <v>45.089999999999989</v>
      </c>
      <c r="AB85" s="5">
        <f>AA85-AO85</f>
        <v>44.29999999999999</v>
      </c>
      <c r="AC85" s="5">
        <f t="shared" si="24"/>
        <v>44.759999999999991</v>
      </c>
      <c r="AD85" s="5">
        <f t="shared" si="25"/>
        <v>43.86999999999999</v>
      </c>
      <c r="AE85" s="5">
        <f t="shared" si="26"/>
        <v>43.29999999999999</v>
      </c>
      <c r="AF85" s="5">
        <f t="shared" si="27"/>
        <v>42.609999999999992</v>
      </c>
      <c r="AG85" s="5">
        <f t="shared" si="28"/>
        <v>41.289999999999992</v>
      </c>
      <c r="AJ85" s="9">
        <v>1.32</v>
      </c>
      <c r="AK85" s="9">
        <v>0.69</v>
      </c>
      <c r="AL85" s="9">
        <v>0.56999999999999995</v>
      </c>
      <c r="AM85" s="9">
        <v>0.89</v>
      </c>
      <c r="AN85" s="9">
        <v>0.46</v>
      </c>
      <c r="AO85" s="9">
        <v>0.79</v>
      </c>
      <c r="AP85" s="9">
        <v>0.02</v>
      </c>
      <c r="AQ85" s="9">
        <v>0.42</v>
      </c>
      <c r="AR85" s="9">
        <v>0.13</v>
      </c>
      <c r="AS85" s="9">
        <v>1.72</v>
      </c>
      <c r="AT85" s="9">
        <v>0.36</v>
      </c>
      <c r="AU85" s="9">
        <v>0.23</v>
      </c>
      <c r="AV85" s="9">
        <v>0.1</v>
      </c>
      <c r="AW85" s="9">
        <v>0.14000000000000001</v>
      </c>
      <c r="AX85" s="9">
        <v>0.22</v>
      </c>
      <c r="AY85" s="9">
        <v>1.35</v>
      </c>
      <c r="AZ85" s="9">
        <v>0.46</v>
      </c>
      <c r="BA85" s="9">
        <v>0.19</v>
      </c>
      <c r="BB85" s="9">
        <v>0.41</v>
      </c>
      <c r="BC85" s="9">
        <v>0.37</v>
      </c>
      <c r="BD85" s="9">
        <v>0.11</v>
      </c>
      <c r="BE85" s="9">
        <v>1.67</v>
      </c>
      <c r="BF85" s="9">
        <v>1.49</v>
      </c>
      <c r="BG85" s="9">
        <v>2.5</v>
      </c>
      <c r="BH85" s="9">
        <v>2.2599999999999998</v>
      </c>
      <c r="BI85" s="9">
        <v>1.61</v>
      </c>
      <c r="BJ85" s="9">
        <v>2.96</v>
      </c>
    </row>
    <row r="86" spans="1:62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1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J86" s="9">
        <v>1.32</v>
      </c>
      <c r="AK86" s="9">
        <v>0.69</v>
      </c>
      <c r="AL86" s="9">
        <v>0.56999999999999995</v>
      </c>
      <c r="AM86" s="9">
        <v>0.89</v>
      </c>
      <c r="AN86" s="9">
        <v>0.46</v>
      </c>
      <c r="AO86" s="9">
        <v>0.79</v>
      </c>
      <c r="AP86" s="9">
        <v>0.02</v>
      </c>
      <c r="AQ86" s="9">
        <v>0.42</v>
      </c>
      <c r="AR86" s="9">
        <v>0.13</v>
      </c>
      <c r="AS86" s="9">
        <v>1.72</v>
      </c>
      <c r="AT86" s="9">
        <v>0.36</v>
      </c>
      <c r="AU86" s="9">
        <v>0.23</v>
      </c>
      <c r="AV86" s="9">
        <v>0.1</v>
      </c>
      <c r="AW86" s="9">
        <v>0.14000000000000001</v>
      </c>
      <c r="AX86" s="9">
        <v>0.22</v>
      </c>
      <c r="AY86" s="9">
        <v>1.35</v>
      </c>
      <c r="AZ86" s="9">
        <v>0.46</v>
      </c>
      <c r="BA86" s="9">
        <v>0.19</v>
      </c>
      <c r="BB86" s="9">
        <v>0.41</v>
      </c>
      <c r="BC86" s="9">
        <v>0.37</v>
      </c>
      <c r="BD86" s="9">
        <v>0.11</v>
      </c>
      <c r="BE86" s="9">
        <v>1.67</v>
      </c>
      <c r="BF86" s="9">
        <v>1.49</v>
      </c>
      <c r="BG86" s="9">
        <v>2.5</v>
      </c>
      <c r="BH86" s="9">
        <v>2.2599999999999998</v>
      </c>
      <c r="BI86" s="9">
        <v>1.61</v>
      </c>
      <c r="BJ86" s="9">
        <v>2.96</v>
      </c>
    </row>
    <row r="87" spans="1:62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31">C87*$F$85</f>
        <v>566.57999999999993</v>
      </c>
      <c r="G87" s="5">
        <f t="shared" si="21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J87" s="9">
        <v>1.32</v>
      </c>
      <c r="AK87" s="9">
        <v>0.69</v>
      </c>
      <c r="AL87" s="9">
        <v>0.56999999999999995</v>
      </c>
      <c r="AM87" s="9">
        <v>0.89</v>
      </c>
      <c r="AN87" s="9">
        <v>0.46</v>
      </c>
      <c r="AO87" s="9">
        <v>0.79</v>
      </c>
      <c r="AP87" s="9">
        <v>0.02</v>
      </c>
      <c r="AQ87" s="9">
        <v>0.42</v>
      </c>
      <c r="AR87" s="9">
        <v>0.13</v>
      </c>
      <c r="AS87" s="9">
        <v>1.72</v>
      </c>
      <c r="AT87" s="9">
        <v>0.36</v>
      </c>
      <c r="AU87" s="9">
        <v>0.23</v>
      </c>
      <c r="AV87" s="9">
        <v>0.1</v>
      </c>
      <c r="AW87" s="9">
        <v>0.14000000000000001</v>
      </c>
      <c r="AX87" s="9">
        <v>0.22</v>
      </c>
      <c r="AY87" s="9">
        <v>1.35</v>
      </c>
      <c r="AZ87" s="9">
        <v>0.46</v>
      </c>
      <c r="BA87" s="9">
        <v>0.19</v>
      </c>
      <c r="BB87" s="9">
        <v>0.41</v>
      </c>
      <c r="BC87" s="9">
        <v>0.37</v>
      </c>
      <c r="BD87" s="9">
        <v>0.11</v>
      </c>
      <c r="BE87" s="9">
        <v>1.67</v>
      </c>
      <c r="BF87" s="9">
        <v>1.49</v>
      </c>
      <c r="BG87" s="9">
        <v>2.5</v>
      </c>
      <c r="BH87" s="9">
        <v>2.2599999999999998</v>
      </c>
      <c r="BI87" s="9">
        <v>1.61</v>
      </c>
      <c r="BJ87" s="9">
        <v>2.96</v>
      </c>
    </row>
    <row r="88" spans="1:62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31"/>
        <v>768.93</v>
      </c>
      <c r="G88" s="5">
        <f t="shared" si="21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J88" s="9">
        <v>1.32</v>
      </c>
      <c r="AK88" s="9">
        <v>0.69</v>
      </c>
      <c r="AL88" s="9">
        <v>0.56999999999999995</v>
      </c>
      <c r="AM88" s="9">
        <v>0.89</v>
      </c>
      <c r="AN88" s="9">
        <v>0.46</v>
      </c>
      <c r="AO88" s="9">
        <v>0.79</v>
      </c>
      <c r="AP88" s="9">
        <v>0.02</v>
      </c>
      <c r="AQ88" s="9">
        <v>0.42</v>
      </c>
      <c r="AR88" s="9">
        <v>0.13</v>
      </c>
      <c r="AS88" s="9">
        <v>1.72</v>
      </c>
      <c r="AT88" s="9">
        <v>0.36</v>
      </c>
      <c r="AU88" s="9">
        <v>0.23</v>
      </c>
      <c r="AV88" s="9">
        <v>0.1</v>
      </c>
      <c r="AW88" s="9">
        <v>0.14000000000000001</v>
      </c>
      <c r="AX88" s="9">
        <v>0.22</v>
      </c>
      <c r="AY88" s="9">
        <v>1.35</v>
      </c>
      <c r="AZ88" s="9">
        <v>0.46</v>
      </c>
      <c r="BA88" s="9">
        <v>0.19</v>
      </c>
      <c r="BB88" s="9">
        <v>0.41</v>
      </c>
      <c r="BC88" s="9">
        <v>0.37</v>
      </c>
      <c r="BD88" s="9">
        <v>0.11</v>
      </c>
      <c r="BE88" s="9">
        <v>1.67</v>
      </c>
      <c r="BF88" s="9">
        <v>1.49</v>
      </c>
      <c r="BG88" s="9">
        <v>2.5</v>
      </c>
      <c r="BH88" s="9">
        <v>2.2599999999999998</v>
      </c>
      <c r="BI88" s="9">
        <v>1.61</v>
      </c>
      <c r="BJ88" s="9">
        <v>2.96</v>
      </c>
    </row>
    <row r="89" spans="1:62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31"/>
        <v>1942.56</v>
      </c>
      <c r="G89" s="5">
        <f t="shared" si="21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J89" s="9">
        <v>1.32</v>
      </c>
      <c r="AK89" s="9">
        <v>0.69</v>
      </c>
      <c r="AL89" s="9">
        <v>0.56999999999999995</v>
      </c>
      <c r="AM89" s="9">
        <v>0.89</v>
      </c>
      <c r="AN89" s="9">
        <v>0.46</v>
      </c>
      <c r="AO89" s="9">
        <v>0.79</v>
      </c>
      <c r="AP89" s="9">
        <v>0.02</v>
      </c>
      <c r="AQ89" s="9">
        <v>0.42</v>
      </c>
      <c r="AR89" s="9">
        <v>0.13</v>
      </c>
      <c r="AS89" s="9">
        <v>1.72</v>
      </c>
      <c r="AT89" s="9">
        <v>0.36</v>
      </c>
      <c r="AU89" s="9">
        <v>0.23</v>
      </c>
      <c r="AV89" s="9">
        <v>0.1</v>
      </c>
      <c r="AW89" s="9">
        <v>0.14000000000000001</v>
      </c>
      <c r="AX89" s="9">
        <v>0.22</v>
      </c>
      <c r="AY89" s="9">
        <v>1.35</v>
      </c>
      <c r="AZ89" s="9">
        <v>0.46</v>
      </c>
      <c r="BA89" s="9">
        <v>0.19</v>
      </c>
      <c r="BB89" s="9">
        <v>0.41</v>
      </c>
      <c r="BC89" s="9">
        <v>0.37</v>
      </c>
      <c r="BD89" s="9">
        <v>0.11</v>
      </c>
      <c r="BE89" s="9">
        <v>1.67</v>
      </c>
      <c r="BF89" s="9">
        <v>1.49</v>
      </c>
      <c r="BG89" s="9">
        <v>2.5</v>
      </c>
      <c r="BH89" s="9">
        <v>2.2599999999999998</v>
      </c>
      <c r="BI89" s="9">
        <v>1.61</v>
      </c>
      <c r="BJ89" s="9">
        <v>2.96</v>
      </c>
    </row>
    <row r="90" spans="1:62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1"/>
        <v>38.72</v>
      </c>
      <c r="H90" s="5">
        <f>G90-BI90</f>
        <v>37.11</v>
      </c>
      <c r="I90" s="5">
        <f>H90+BH89</f>
        <v>39.369999999999997</v>
      </c>
      <c r="J90" s="5">
        <f>I90+BG90</f>
        <v>41.87</v>
      </c>
      <c r="K90" s="19">
        <f>J90+BF90</f>
        <v>43.36</v>
      </c>
      <c r="L90" s="5">
        <f>K90+BE90</f>
        <v>45.03</v>
      </c>
      <c r="M90" s="5">
        <f>L90+BD90</f>
        <v>45.14</v>
      </c>
      <c r="N90" s="5">
        <f>M90+BC90</f>
        <v>45.51</v>
      </c>
      <c r="O90" s="5">
        <f>N90+BB90</f>
        <v>45.919999999999995</v>
      </c>
      <c r="P90" s="5">
        <f>O90-BA90</f>
        <v>45.73</v>
      </c>
      <c r="Q90" s="5">
        <f>P90-AZ90</f>
        <v>45.269999999999996</v>
      </c>
      <c r="R90" s="5">
        <f>Q90-AY90</f>
        <v>43.919999999999995</v>
      </c>
      <c r="S90" s="5">
        <f>R90-AX90</f>
        <v>43.699999999999996</v>
      </c>
      <c r="T90" s="5">
        <f>S90-AW90</f>
        <v>43.559999999999995</v>
      </c>
      <c r="U90" s="5">
        <f>T90-AV90</f>
        <v>43.459999999999994</v>
      </c>
      <c r="V90" s="5">
        <f>U90+AU90</f>
        <v>43.689999999999991</v>
      </c>
      <c r="W90" s="5">
        <f>V90+AT90</f>
        <v>44.04999999999999</v>
      </c>
      <c r="X90" s="5">
        <f>W90+AS90</f>
        <v>45.769999999999989</v>
      </c>
      <c r="Y90" s="5">
        <f>X90+AR90</f>
        <v>45.899999999999991</v>
      </c>
      <c r="Z90" s="5">
        <f t="shared" si="22"/>
        <v>46.319999999999993</v>
      </c>
      <c r="AA90" s="5">
        <f t="shared" si="23"/>
        <v>46.29999999999999</v>
      </c>
      <c r="AB90" s="5">
        <f>AA90-AO90</f>
        <v>45.519999999999989</v>
      </c>
      <c r="AC90" s="5">
        <f t="shared" si="24"/>
        <v>45.97999999999999</v>
      </c>
      <c r="AD90" s="5">
        <f t="shared" si="25"/>
        <v>45.089999999999989</v>
      </c>
      <c r="AE90" s="5">
        <f t="shared" si="26"/>
        <v>44.519999999999989</v>
      </c>
      <c r="AF90" s="5">
        <f t="shared" si="27"/>
        <v>43.829999999999991</v>
      </c>
      <c r="AG90" s="5">
        <f t="shared" si="28"/>
        <v>42.509999999999991</v>
      </c>
      <c r="AJ90" s="9">
        <v>1.32</v>
      </c>
      <c r="AK90" s="9">
        <v>0.69</v>
      </c>
      <c r="AL90" s="9">
        <v>0.56999999999999995</v>
      </c>
      <c r="AM90" s="9">
        <v>0.89</v>
      </c>
      <c r="AN90" s="9">
        <v>0.46</v>
      </c>
      <c r="AO90" s="9">
        <v>0.78</v>
      </c>
      <c r="AP90" s="9">
        <v>0.02</v>
      </c>
      <c r="AQ90" s="9">
        <v>0.42</v>
      </c>
      <c r="AR90" s="9">
        <v>0.13</v>
      </c>
      <c r="AS90" s="9">
        <v>1.72</v>
      </c>
      <c r="AT90" s="9">
        <v>0.36</v>
      </c>
      <c r="AU90" s="9">
        <v>0.23</v>
      </c>
      <c r="AV90" s="9">
        <v>0.1</v>
      </c>
      <c r="AW90" s="9">
        <v>0.14000000000000001</v>
      </c>
      <c r="AX90" s="9">
        <v>0.22</v>
      </c>
      <c r="AY90" s="9">
        <v>1.35</v>
      </c>
      <c r="AZ90" s="9">
        <v>0.46</v>
      </c>
      <c r="BA90" s="9">
        <v>0.19</v>
      </c>
      <c r="BB90" s="9">
        <v>0.41</v>
      </c>
      <c r="BC90" s="9">
        <v>0.37</v>
      </c>
      <c r="BD90" s="9">
        <v>0.11</v>
      </c>
      <c r="BE90" s="9">
        <v>1.67</v>
      </c>
      <c r="BF90" s="9">
        <v>1.49</v>
      </c>
      <c r="BG90" s="9">
        <v>2.5</v>
      </c>
      <c r="BH90" s="9">
        <v>2.2599999999999998</v>
      </c>
      <c r="BI90" s="9">
        <v>1.61</v>
      </c>
      <c r="BJ90" s="9">
        <v>2.96</v>
      </c>
    </row>
    <row r="91" spans="1:62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1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J91" s="9">
        <v>1.32</v>
      </c>
      <c r="AK91" s="9">
        <v>0.69</v>
      </c>
      <c r="AL91" s="9">
        <v>0.56999999999999995</v>
      </c>
      <c r="AM91" s="9">
        <v>0.89</v>
      </c>
      <c r="AN91" s="9">
        <v>0.46</v>
      </c>
      <c r="AO91" s="9">
        <v>0.78</v>
      </c>
      <c r="AP91" s="9">
        <v>0.02</v>
      </c>
      <c r="AQ91" s="9">
        <v>0.42</v>
      </c>
      <c r="AR91" s="9">
        <v>0.13</v>
      </c>
      <c r="AS91" s="9">
        <v>1.72</v>
      </c>
      <c r="AT91" s="9">
        <v>0.36</v>
      </c>
      <c r="AU91" s="9">
        <v>0.23</v>
      </c>
      <c r="AV91" s="9">
        <v>0.1</v>
      </c>
      <c r="AW91" s="9">
        <v>0.14000000000000001</v>
      </c>
      <c r="AX91" s="9">
        <v>0.22</v>
      </c>
      <c r="AY91" s="9">
        <v>1.35</v>
      </c>
      <c r="AZ91" s="9">
        <v>0.46</v>
      </c>
      <c r="BA91" s="9">
        <v>0.19</v>
      </c>
      <c r="BB91" s="9">
        <v>0.41</v>
      </c>
      <c r="BC91" s="9">
        <v>0.37</v>
      </c>
      <c r="BD91" s="9">
        <v>0.11</v>
      </c>
      <c r="BE91" s="9">
        <v>1.67</v>
      </c>
      <c r="BF91" s="9">
        <v>1.49</v>
      </c>
      <c r="BG91" s="9">
        <v>2.5</v>
      </c>
      <c r="BH91" s="9">
        <v>2.2599999999999998</v>
      </c>
      <c r="BI91" s="9">
        <v>1.61</v>
      </c>
      <c r="BJ91" s="9">
        <v>2.96</v>
      </c>
    </row>
    <row r="92" spans="1:62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32">C92*$F$90</f>
        <v>583.52</v>
      </c>
      <c r="G92" s="5">
        <f t="shared" si="21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J92" s="9">
        <v>1.32</v>
      </c>
      <c r="AK92" s="9">
        <v>0.69</v>
      </c>
      <c r="AL92" s="9">
        <v>0.56999999999999995</v>
      </c>
      <c r="AM92" s="9">
        <v>0.89</v>
      </c>
      <c r="AN92" s="9">
        <v>0.46</v>
      </c>
      <c r="AO92" s="9">
        <v>0.78</v>
      </c>
      <c r="AP92" s="9">
        <v>0.02</v>
      </c>
      <c r="AQ92" s="9">
        <v>0.42</v>
      </c>
      <c r="AR92" s="9">
        <v>0.13</v>
      </c>
      <c r="AS92" s="9">
        <v>1.72</v>
      </c>
      <c r="AT92" s="9">
        <v>0.36</v>
      </c>
      <c r="AU92" s="9">
        <v>0.23</v>
      </c>
      <c r="AV92" s="9">
        <v>0.1</v>
      </c>
      <c r="AW92" s="9">
        <v>0.14000000000000001</v>
      </c>
      <c r="AX92" s="9">
        <v>0.22</v>
      </c>
      <c r="AY92" s="9">
        <v>1.35</v>
      </c>
      <c r="AZ92" s="9">
        <v>0.46</v>
      </c>
      <c r="BA92" s="9">
        <v>0.19</v>
      </c>
      <c r="BB92" s="9">
        <v>0.41</v>
      </c>
      <c r="BC92" s="9">
        <v>0.37</v>
      </c>
      <c r="BD92" s="9">
        <v>0.11</v>
      </c>
      <c r="BE92" s="9">
        <v>1.67</v>
      </c>
      <c r="BF92" s="9">
        <v>1.49</v>
      </c>
      <c r="BG92" s="9">
        <v>2.5</v>
      </c>
      <c r="BH92" s="9">
        <v>2.2599999999999998</v>
      </c>
      <c r="BI92" s="9">
        <v>1.61</v>
      </c>
      <c r="BJ92" s="9">
        <v>2.96</v>
      </c>
    </row>
    <row r="93" spans="1:62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32"/>
        <v>791.92</v>
      </c>
      <c r="G93" s="5">
        <f t="shared" si="21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J93" s="9">
        <v>1.32</v>
      </c>
      <c r="AK93" s="9">
        <v>0.69</v>
      </c>
      <c r="AL93" s="9">
        <v>0.56999999999999995</v>
      </c>
      <c r="AM93" s="9">
        <v>0.89</v>
      </c>
      <c r="AN93" s="9">
        <v>0.46</v>
      </c>
      <c r="AO93" s="9">
        <v>0.78</v>
      </c>
      <c r="AP93" s="9">
        <v>0.02</v>
      </c>
      <c r="AQ93" s="9">
        <v>0.42</v>
      </c>
      <c r="AR93" s="9">
        <v>0.13</v>
      </c>
      <c r="AS93" s="9">
        <v>1.72</v>
      </c>
      <c r="AT93" s="9">
        <v>0.36</v>
      </c>
      <c r="AU93" s="9">
        <v>0.23</v>
      </c>
      <c r="AV93" s="9">
        <v>0.1</v>
      </c>
      <c r="AW93" s="9">
        <v>0.14000000000000001</v>
      </c>
      <c r="AX93" s="9">
        <v>0.22</v>
      </c>
      <c r="AY93" s="9">
        <v>1.35</v>
      </c>
      <c r="AZ93" s="9">
        <v>0.46</v>
      </c>
      <c r="BA93" s="9">
        <v>0.19</v>
      </c>
      <c r="BB93" s="9">
        <v>0.41</v>
      </c>
      <c r="BC93" s="9">
        <v>0.37</v>
      </c>
      <c r="BD93" s="9">
        <v>0.11</v>
      </c>
      <c r="BE93" s="9">
        <v>1.67</v>
      </c>
      <c r="BF93" s="9">
        <v>1.49</v>
      </c>
      <c r="BG93" s="9">
        <v>2.5</v>
      </c>
      <c r="BH93" s="9">
        <v>2.2599999999999998</v>
      </c>
      <c r="BI93" s="9">
        <v>1.61</v>
      </c>
      <c r="BJ93" s="9">
        <v>2.96</v>
      </c>
    </row>
    <row r="94" spans="1:62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32"/>
        <v>2000.6399999999999</v>
      </c>
      <c r="G94" s="5">
        <f t="shared" si="21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J94" s="9">
        <v>1.32</v>
      </c>
      <c r="AK94" s="9">
        <v>0.69</v>
      </c>
      <c r="AL94" s="9">
        <v>0.56999999999999995</v>
      </c>
      <c r="AM94" s="9">
        <v>0.89</v>
      </c>
      <c r="AN94" s="9">
        <v>0.46</v>
      </c>
      <c r="AO94" s="9">
        <v>0.78</v>
      </c>
      <c r="AP94" s="9">
        <v>0.02</v>
      </c>
      <c r="AQ94" s="9">
        <v>0.42</v>
      </c>
      <c r="AR94" s="9">
        <v>0.13</v>
      </c>
      <c r="AS94" s="9">
        <v>1.72</v>
      </c>
      <c r="AT94" s="9">
        <v>0.36</v>
      </c>
      <c r="AU94" s="9">
        <v>0.23</v>
      </c>
      <c r="AV94" s="9">
        <v>0.1</v>
      </c>
      <c r="AW94" s="9">
        <v>0.14000000000000001</v>
      </c>
      <c r="AX94" s="9">
        <v>0.22</v>
      </c>
      <c r="AY94" s="9">
        <v>1.35</v>
      </c>
      <c r="AZ94" s="9">
        <v>0.46</v>
      </c>
      <c r="BA94" s="9">
        <v>0.19</v>
      </c>
      <c r="BB94" s="9">
        <v>0.41</v>
      </c>
      <c r="BC94" s="9">
        <v>0.37</v>
      </c>
      <c r="BD94" s="9">
        <v>0.11</v>
      </c>
      <c r="BE94" s="9">
        <v>1.67</v>
      </c>
      <c r="BF94" s="9">
        <v>1.49</v>
      </c>
      <c r="BG94" s="9">
        <v>2.5</v>
      </c>
      <c r="BH94" s="9">
        <v>2.2599999999999998</v>
      </c>
      <c r="BI94" s="9">
        <v>1.61</v>
      </c>
      <c r="BJ94" s="9">
        <v>2.96</v>
      </c>
    </row>
    <row r="95" spans="1:62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1"/>
        <v>38.590000000000003</v>
      </c>
      <c r="H95" s="5">
        <f>G95-BI95</f>
        <v>36.980000000000004</v>
      </c>
      <c r="I95" s="5">
        <f>H95+BH95</f>
        <v>39.24</v>
      </c>
      <c r="J95" s="5">
        <f>I95+BG95</f>
        <v>41.74</v>
      </c>
      <c r="K95" s="19">
        <f>J95+BF95</f>
        <v>43.230000000000004</v>
      </c>
      <c r="L95" s="5">
        <f>K95+BE95</f>
        <v>44.900000000000006</v>
      </c>
      <c r="M95" s="5">
        <f>L95+BD95</f>
        <v>45.010000000000005</v>
      </c>
      <c r="N95" s="5">
        <f>M95+BC95</f>
        <v>45.38</v>
      </c>
      <c r="O95" s="5">
        <f>N95+BB95</f>
        <v>45.79</v>
      </c>
      <c r="P95" s="5">
        <f>O95-BA95</f>
        <v>45.6</v>
      </c>
      <c r="Q95" s="5">
        <f>P95-AZ95</f>
        <v>45.14</v>
      </c>
      <c r="R95" s="5">
        <f>Q95-AY95</f>
        <v>43.79</v>
      </c>
      <c r="S95" s="5">
        <f>R95-AX95</f>
        <v>43.57</v>
      </c>
      <c r="T95" s="5">
        <f>S95-AW95</f>
        <v>43.43</v>
      </c>
      <c r="U95" s="5">
        <f>T95-AV95</f>
        <v>43.33</v>
      </c>
      <c r="V95" s="5">
        <f>U95+AU95</f>
        <v>43.559999999999995</v>
      </c>
      <c r="W95" s="5">
        <f>V95+AT95</f>
        <v>43.919999999999995</v>
      </c>
      <c r="X95" s="5">
        <f>W95+AS95</f>
        <v>45.639999999999993</v>
      </c>
      <c r="Y95" s="5">
        <f>X95+AR95</f>
        <v>45.769999999999996</v>
      </c>
      <c r="Z95" s="5">
        <f t="shared" si="22"/>
        <v>46.19</v>
      </c>
      <c r="AA95" s="5">
        <f t="shared" si="23"/>
        <v>46.169999999999995</v>
      </c>
      <c r="AB95" s="5">
        <f>AA95-AO95</f>
        <v>45.389999999999993</v>
      </c>
      <c r="AC95" s="5">
        <f t="shared" si="24"/>
        <v>45.849999999999994</v>
      </c>
      <c r="AD95" s="5">
        <f t="shared" si="25"/>
        <v>44.959999999999994</v>
      </c>
      <c r="AE95" s="5">
        <f t="shared" si="26"/>
        <v>44.389999999999993</v>
      </c>
      <c r="AF95" s="5">
        <f t="shared" si="27"/>
        <v>43.699999999999996</v>
      </c>
      <c r="AG95" s="5">
        <f t="shared" si="28"/>
        <v>42.379999999999995</v>
      </c>
      <c r="AJ95" s="9">
        <v>1.32</v>
      </c>
      <c r="AK95" s="9">
        <v>0.69</v>
      </c>
      <c r="AL95" s="9">
        <v>0.56999999999999995</v>
      </c>
      <c r="AM95" s="9">
        <v>0.89</v>
      </c>
      <c r="AN95" s="9">
        <v>0.46</v>
      </c>
      <c r="AO95" s="9">
        <v>0.78</v>
      </c>
      <c r="AP95" s="9">
        <v>0.02</v>
      </c>
      <c r="AQ95" s="9">
        <v>0.42</v>
      </c>
      <c r="AR95" s="9">
        <v>0.13</v>
      </c>
      <c r="AS95" s="9">
        <v>1.72</v>
      </c>
      <c r="AT95" s="9">
        <v>0.36</v>
      </c>
      <c r="AU95" s="9">
        <v>0.23</v>
      </c>
      <c r="AV95" s="9">
        <v>0.1</v>
      </c>
      <c r="AW95" s="9">
        <v>0.14000000000000001</v>
      </c>
      <c r="AX95" s="9">
        <v>0.22</v>
      </c>
      <c r="AY95" s="9">
        <v>1.35</v>
      </c>
      <c r="AZ95" s="9">
        <v>0.46</v>
      </c>
      <c r="BA95" s="9">
        <v>0.19</v>
      </c>
      <c r="BB95" s="9">
        <v>0.41</v>
      </c>
      <c r="BC95" s="9">
        <v>0.37</v>
      </c>
      <c r="BD95" s="9">
        <v>0.11</v>
      </c>
      <c r="BE95" s="9">
        <v>1.67</v>
      </c>
      <c r="BF95" s="9">
        <v>1.49</v>
      </c>
      <c r="BG95" s="9">
        <v>2.5</v>
      </c>
      <c r="BH95" s="9">
        <v>2.2599999999999998</v>
      </c>
      <c r="BI95" s="9">
        <v>1.61</v>
      </c>
      <c r="BJ95" s="9">
        <v>2.96</v>
      </c>
    </row>
    <row r="96" spans="1:62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1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J96" s="9">
        <v>1.32</v>
      </c>
      <c r="AK96" s="9">
        <v>0.69</v>
      </c>
      <c r="AL96" s="9">
        <v>0.56999999999999995</v>
      </c>
      <c r="AM96" s="9">
        <v>0.89</v>
      </c>
      <c r="AN96" s="9">
        <v>0.46</v>
      </c>
      <c r="AO96" s="9">
        <v>0.78</v>
      </c>
      <c r="AP96" s="9">
        <v>0.02</v>
      </c>
      <c r="AQ96" s="9">
        <v>0.42</v>
      </c>
      <c r="AR96" s="9">
        <v>0.13</v>
      </c>
      <c r="AS96" s="9">
        <v>1.72</v>
      </c>
      <c r="AT96" s="9">
        <v>0.36</v>
      </c>
      <c r="AU96" s="9">
        <v>0.23</v>
      </c>
      <c r="AV96" s="9">
        <v>0.1</v>
      </c>
      <c r="AW96" s="9">
        <v>0.14000000000000001</v>
      </c>
      <c r="AX96" s="9">
        <v>0.22</v>
      </c>
      <c r="AY96" s="9">
        <v>1.35</v>
      </c>
      <c r="AZ96" s="9">
        <v>0.46</v>
      </c>
      <c r="BA96" s="9">
        <v>0.19</v>
      </c>
      <c r="BB96" s="9">
        <v>0.41</v>
      </c>
      <c r="BC96" s="9">
        <v>0.37</v>
      </c>
      <c r="BD96" s="9">
        <v>0.11</v>
      </c>
      <c r="BE96" s="9">
        <v>1.67</v>
      </c>
      <c r="BF96" s="9">
        <v>1.49</v>
      </c>
      <c r="BG96" s="9">
        <v>2.5</v>
      </c>
      <c r="BH96" s="9">
        <v>2.2599999999999998</v>
      </c>
      <c r="BI96" s="9">
        <v>1.61</v>
      </c>
      <c r="BJ96" s="9">
        <v>2.96</v>
      </c>
    </row>
    <row r="97" spans="1:62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33">C97*$F$95</f>
        <v>581.70000000000005</v>
      </c>
      <c r="G97" s="5">
        <f t="shared" si="21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J97" s="9">
        <v>1.32</v>
      </c>
      <c r="AK97" s="9">
        <v>0.69</v>
      </c>
      <c r="AL97" s="9">
        <v>0.56999999999999995</v>
      </c>
      <c r="AM97" s="9">
        <v>0.89</v>
      </c>
      <c r="AN97" s="9">
        <v>0.46</v>
      </c>
      <c r="AO97" s="9">
        <v>0.78</v>
      </c>
      <c r="AP97" s="9">
        <v>0.02</v>
      </c>
      <c r="AQ97" s="9">
        <v>0.42</v>
      </c>
      <c r="AR97" s="9">
        <v>0.13</v>
      </c>
      <c r="AS97" s="9">
        <v>1.72</v>
      </c>
      <c r="AT97" s="9">
        <v>0.36</v>
      </c>
      <c r="AU97" s="9">
        <v>0.23</v>
      </c>
      <c r="AV97" s="9">
        <v>0.1</v>
      </c>
      <c r="AW97" s="9">
        <v>0.14000000000000001</v>
      </c>
      <c r="AX97" s="9">
        <v>0.22</v>
      </c>
      <c r="AY97" s="9">
        <v>1.35</v>
      </c>
      <c r="AZ97" s="9">
        <v>0.46</v>
      </c>
      <c r="BA97" s="9">
        <v>0.19</v>
      </c>
      <c r="BB97" s="9">
        <v>0.41</v>
      </c>
      <c r="BC97" s="9">
        <v>0.37</v>
      </c>
      <c r="BD97" s="9">
        <v>0.11</v>
      </c>
      <c r="BE97" s="9">
        <v>1.67</v>
      </c>
      <c r="BF97" s="9">
        <v>1.49</v>
      </c>
      <c r="BG97" s="9">
        <v>2.5</v>
      </c>
      <c r="BH97" s="9">
        <v>2.2599999999999998</v>
      </c>
      <c r="BI97" s="9">
        <v>1.61</v>
      </c>
      <c r="BJ97" s="9">
        <v>2.96</v>
      </c>
    </row>
    <row r="98" spans="1:62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33"/>
        <v>789.45</v>
      </c>
      <c r="G98" s="5">
        <f t="shared" si="21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J98" s="9">
        <v>1.32</v>
      </c>
      <c r="AK98" s="9">
        <v>0.69</v>
      </c>
      <c r="AL98" s="9">
        <v>0.56999999999999995</v>
      </c>
      <c r="AM98" s="9">
        <v>0.89</v>
      </c>
      <c r="AN98" s="9">
        <v>0.46</v>
      </c>
      <c r="AO98" s="9">
        <v>0.78</v>
      </c>
      <c r="AP98" s="9">
        <v>0.02</v>
      </c>
      <c r="AQ98" s="9">
        <v>0.42</v>
      </c>
      <c r="AR98" s="9">
        <v>0.13</v>
      </c>
      <c r="AS98" s="9">
        <v>1.72</v>
      </c>
      <c r="AT98" s="9">
        <v>0.36</v>
      </c>
      <c r="AU98" s="9">
        <v>0.23</v>
      </c>
      <c r="AV98" s="9">
        <v>0.1</v>
      </c>
      <c r="AW98" s="9">
        <v>0.14000000000000001</v>
      </c>
      <c r="AX98" s="9">
        <v>0.22</v>
      </c>
      <c r="AY98" s="9">
        <v>1.35</v>
      </c>
      <c r="AZ98" s="9">
        <v>0.46</v>
      </c>
      <c r="BA98" s="9">
        <v>0.19</v>
      </c>
      <c r="BB98" s="9">
        <v>0.41</v>
      </c>
      <c r="BC98" s="9">
        <v>0.37</v>
      </c>
      <c r="BD98" s="9">
        <v>0.11</v>
      </c>
      <c r="BE98" s="9">
        <v>1.67</v>
      </c>
      <c r="BF98" s="9">
        <v>1.49</v>
      </c>
      <c r="BG98" s="9">
        <v>2.5</v>
      </c>
      <c r="BH98" s="9">
        <v>2.2599999999999998</v>
      </c>
      <c r="BI98" s="9">
        <v>1.61</v>
      </c>
      <c r="BJ98" s="9">
        <v>2.96</v>
      </c>
    </row>
    <row r="99" spans="1:62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33"/>
        <v>1994.4</v>
      </c>
      <c r="G99" s="5">
        <f t="shared" si="21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J99" s="9">
        <v>1.32</v>
      </c>
      <c r="AK99" s="9">
        <v>0.69</v>
      </c>
      <c r="AL99" s="9">
        <v>0.56999999999999995</v>
      </c>
      <c r="AM99" s="9">
        <v>0.89</v>
      </c>
      <c r="AN99" s="9">
        <v>0.46</v>
      </c>
      <c r="AO99" s="9">
        <v>0.78</v>
      </c>
      <c r="AP99" s="9">
        <v>0.02</v>
      </c>
      <c r="AQ99" s="9">
        <v>0.42</v>
      </c>
      <c r="AR99" s="9">
        <v>0.13</v>
      </c>
      <c r="AS99" s="9">
        <v>1.72</v>
      </c>
      <c r="AT99" s="9">
        <v>0.36</v>
      </c>
      <c r="AU99" s="9">
        <v>0.23</v>
      </c>
      <c r="AV99" s="9">
        <v>0.1</v>
      </c>
      <c r="AW99" s="9">
        <v>0.14000000000000001</v>
      </c>
      <c r="AX99" s="9">
        <v>0.22</v>
      </c>
      <c r="AY99" s="9">
        <v>1.35</v>
      </c>
      <c r="AZ99" s="9">
        <v>0.46</v>
      </c>
      <c r="BA99" s="9">
        <v>0.19</v>
      </c>
      <c r="BB99" s="9">
        <v>0.41</v>
      </c>
      <c r="BC99" s="9">
        <v>0.37</v>
      </c>
      <c r="BD99" s="9">
        <v>0.11</v>
      </c>
      <c r="BE99" s="9">
        <v>1.67</v>
      </c>
      <c r="BF99" s="9">
        <v>1.49</v>
      </c>
      <c r="BG99" s="9">
        <v>2.5</v>
      </c>
      <c r="BH99" s="9">
        <v>2.2599999999999998</v>
      </c>
      <c r="BI99" s="9">
        <v>1.61</v>
      </c>
      <c r="BJ99" s="9">
        <v>2.96</v>
      </c>
    </row>
    <row r="100" spans="1:62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34">D100-4.44</f>
        <v>39.700000000000003</v>
      </c>
      <c r="F100" s="5">
        <f t="shared" ref="F100:F108" si="35">E100+0.75</f>
        <v>40.450000000000003</v>
      </c>
      <c r="G100" s="5">
        <f t="shared" si="21"/>
        <v>37.49</v>
      </c>
      <c r="H100" s="5">
        <f t="shared" ref="H100:H108" si="36">G100-BI100</f>
        <v>35.880000000000003</v>
      </c>
      <c r="I100" s="5">
        <f t="shared" ref="I100:I108" si="37">H100+BH100</f>
        <v>38.14</v>
      </c>
      <c r="J100" s="5">
        <f t="shared" ref="J100:J108" si="38">I100+BG100</f>
        <v>40.64</v>
      </c>
      <c r="K100" s="19">
        <f t="shared" ref="K100:K108" si="39">J100+BF100</f>
        <v>42.13</v>
      </c>
      <c r="L100" s="5">
        <f t="shared" ref="L100:L108" si="40">K100+BE101</f>
        <v>43.800000000000004</v>
      </c>
      <c r="M100" s="5">
        <f t="shared" ref="M100:M108" si="41">L100+BD100</f>
        <v>43.910000000000004</v>
      </c>
      <c r="N100" s="5">
        <f t="shared" ref="N100:N108" si="42">M100+BC100</f>
        <v>44.28</v>
      </c>
      <c r="O100" s="5">
        <f t="shared" ref="O100:O108" si="43">N100+BB100</f>
        <v>44.69</v>
      </c>
      <c r="P100" s="5">
        <f t="shared" ref="P100:P108" si="44">O100-BA100</f>
        <v>44.5</v>
      </c>
      <c r="Q100" s="5">
        <f t="shared" ref="Q100:Q108" si="45">P100-AZ100</f>
        <v>44.04</v>
      </c>
      <c r="R100" s="5">
        <f t="shared" ref="R100:R108" si="46">Q100-AY100</f>
        <v>42.69</v>
      </c>
      <c r="S100" s="5">
        <f t="shared" ref="S100:S108" si="47">R100-AX100</f>
        <v>42.47</v>
      </c>
      <c r="T100" s="5">
        <f t="shared" ref="T100:T108" si="48">S100-AW100</f>
        <v>42.33</v>
      </c>
      <c r="U100" s="5">
        <f t="shared" ref="U100:U108" si="49">T100-AV100</f>
        <v>42.23</v>
      </c>
      <c r="V100" s="5">
        <f t="shared" ref="V100:V108" si="50">U100+AU100</f>
        <v>42.459999999999994</v>
      </c>
      <c r="W100" s="5">
        <f t="shared" ref="W100:W108" si="51">V100+AT100</f>
        <v>42.819999999999993</v>
      </c>
      <c r="X100" s="5">
        <f t="shared" ref="X100:X108" si="52">W100+AS100</f>
        <v>44.539999999999992</v>
      </c>
      <c r="Y100" s="5">
        <f t="shared" ref="Y100:Y108" si="53">X100+AR100</f>
        <v>44.669999999999995</v>
      </c>
      <c r="Z100" s="5">
        <f t="shared" si="22"/>
        <v>45.089999999999996</v>
      </c>
      <c r="AA100" s="5">
        <f t="shared" si="23"/>
        <v>45.069999999999993</v>
      </c>
      <c r="AB100" s="5">
        <f>AA100-AO100</f>
        <v>44.289999999999992</v>
      </c>
      <c r="AC100" s="5">
        <f t="shared" si="24"/>
        <v>44.749999999999993</v>
      </c>
      <c r="AD100" s="5">
        <f t="shared" si="25"/>
        <v>43.859999999999992</v>
      </c>
      <c r="AE100" s="5">
        <f t="shared" si="26"/>
        <v>43.289999999999992</v>
      </c>
      <c r="AF100" s="5">
        <f t="shared" si="27"/>
        <v>42.599999999999994</v>
      </c>
      <c r="AG100" s="5">
        <f t="shared" si="28"/>
        <v>41.279999999999994</v>
      </c>
      <c r="AJ100" s="9">
        <v>1.32</v>
      </c>
      <c r="AK100" s="9">
        <v>0.69</v>
      </c>
      <c r="AL100" s="9">
        <v>0.56999999999999995</v>
      </c>
      <c r="AM100" s="9">
        <v>0.89</v>
      </c>
      <c r="AN100" s="9">
        <v>0.46</v>
      </c>
      <c r="AO100" s="9">
        <v>0.78</v>
      </c>
      <c r="AP100" s="9">
        <v>0.02</v>
      </c>
      <c r="AQ100" s="9">
        <v>0.42</v>
      </c>
      <c r="AR100" s="9">
        <v>0.13</v>
      </c>
      <c r="AS100" s="9">
        <v>1.72</v>
      </c>
      <c r="AT100" s="9">
        <v>0.36</v>
      </c>
      <c r="AU100" s="9">
        <v>0.23</v>
      </c>
      <c r="AV100" s="9">
        <v>0.1</v>
      </c>
      <c r="AW100" s="9">
        <v>0.14000000000000001</v>
      </c>
      <c r="AX100" s="9">
        <v>0.22</v>
      </c>
      <c r="AY100" s="9">
        <v>1.35</v>
      </c>
      <c r="AZ100" s="9">
        <v>0.46</v>
      </c>
      <c r="BA100" s="9">
        <v>0.19</v>
      </c>
      <c r="BB100" s="9">
        <v>0.41</v>
      </c>
      <c r="BC100" s="9">
        <v>0.37</v>
      </c>
      <c r="BD100" s="9">
        <v>0.11</v>
      </c>
      <c r="BE100" s="9">
        <v>1.67</v>
      </c>
      <c r="BF100" s="9">
        <v>1.49</v>
      </c>
      <c r="BG100" s="9">
        <v>2.5</v>
      </c>
      <c r="BH100" s="9">
        <v>2.2599999999999998</v>
      </c>
      <c r="BI100" s="9">
        <v>1.61</v>
      </c>
      <c r="BJ100" s="9">
        <v>2.96</v>
      </c>
    </row>
    <row r="101" spans="1:62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34"/>
        <v>40.840000000000003</v>
      </c>
      <c r="F101" s="5">
        <f t="shared" si="35"/>
        <v>41.59</v>
      </c>
      <c r="G101" s="5">
        <f t="shared" si="21"/>
        <v>38.630000000000003</v>
      </c>
      <c r="H101" s="5">
        <f t="shared" si="36"/>
        <v>37.020000000000003</v>
      </c>
      <c r="I101" s="5">
        <f t="shared" si="37"/>
        <v>39.28</v>
      </c>
      <c r="J101" s="5">
        <f t="shared" si="38"/>
        <v>41.78</v>
      </c>
      <c r="K101" s="19">
        <f t="shared" si="39"/>
        <v>43.27</v>
      </c>
      <c r="L101" s="5">
        <f t="shared" si="40"/>
        <v>44.940000000000005</v>
      </c>
      <c r="M101" s="5">
        <f t="shared" si="41"/>
        <v>45.050000000000004</v>
      </c>
      <c r="N101" s="5">
        <f t="shared" si="42"/>
        <v>45.42</v>
      </c>
      <c r="O101" s="5">
        <f t="shared" si="43"/>
        <v>45.83</v>
      </c>
      <c r="P101" s="5">
        <f t="shared" si="44"/>
        <v>45.64</v>
      </c>
      <c r="Q101" s="5">
        <f t="shared" si="45"/>
        <v>45.18</v>
      </c>
      <c r="R101" s="5">
        <f t="shared" si="46"/>
        <v>43.83</v>
      </c>
      <c r="S101" s="5">
        <f t="shared" si="47"/>
        <v>43.61</v>
      </c>
      <c r="T101" s="5">
        <f t="shared" si="48"/>
        <v>43.47</v>
      </c>
      <c r="U101" s="5">
        <f t="shared" si="49"/>
        <v>43.37</v>
      </c>
      <c r="V101" s="5">
        <f t="shared" si="50"/>
        <v>43.599999999999994</v>
      </c>
      <c r="W101" s="5">
        <f t="shared" si="51"/>
        <v>43.959999999999994</v>
      </c>
      <c r="X101" s="5">
        <f t="shared" si="52"/>
        <v>45.679999999999993</v>
      </c>
      <c r="Y101" s="5">
        <f t="shared" si="53"/>
        <v>45.809999999999995</v>
      </c>
      <c r="Z101" s="5">
        <f t="shared" si="22"/>
        <v>46.23</v>
      </c>
      <c r="AA101" s="5">
        <f t="shared" si="23"/>
        <v>46.209999999999994</v>
      </c>
      <c r="AB101" s="5">
        <f t="shared" ref="AB101:AB102" si="54">AA101-AO101</f>
        <v>45.419999999999995</v>
      </c>
      <c r="AC101" s="5">
        <f t="shared" si="24"/>
        <v>45.879999999999995</v>
      </c>
      <c r="AD101" s="5">
        <f t="shared" si="25"/>
        <v>44.989999999999995</v>
      </c>
      <c r="AE101" s="5">
        <f t="shared" si="26"/>
        <v>44.419999999999995</v>
      </c>
      <c r="AF101" s="5">
        <f t="shared" si="27"/>
        <v>43.73</v>
      </c>
      <c r="AG101" s="5">
        <f t="shared" si="28"/>
        <v>42.41</v>
      </c>
      <c r="AJ101" s="9">
        <v>1.32</v>
      </c>
      <c r="AK101" s="9">
        <v>0.69</v>
      </c>
      <c r="AL101" s="9">
        <v>0.56999999999999995</v>
      </c>
      <c r="AM101" s="9">
        <v>0.89</v>
      </c>
      <c r="AN101" s="9">
        <v>0.46</v>
      </c>
      <c r="AO101" s="9">
        <v>0.79</v>
      </c>
      <c r="AP101" s="9">
        <v>0.02</v>
      </c>
      <c r="AQ101" s="9">
        <v>0.42</v>
      </c>
      <c r="AR101" s="9">
        <v>0.13</v>
      </c>
      <c r="AS101" s="9">
        <v>1.72</v>
      </c>
      <c r="AT101" s="9">
        <v>0.36</v>
      </c>
      <c r="AU101" s="9">
        <v>0.23</v>
      </c>
      <c r="AV101" s="9">
        <v>0.1</v>
      </c>
      <c r="AW101" s="9">
        <v>0.14000000000000001</v>
      </c>
      <c r="AX101" s="9">
        <v>0.22</v>
      </c>
      <c r="AY101" s="9">
        <v>1.35</v>
      </c>
      <c r="AZ101" s="9">
        <v>0.46</v>
      </c>
      <c r="BA101" s="9">
        <v>0.19</v>
      </c>
      <c r="BB101" s="9">
        <v>0.41</v>
      </c>
      <c r="BC101" s="9">
        <v>0.37</v>
      </c>
      <c r="BD101" s="9">
        <v>0.11</v>
      </c>
      <c r="BE101" s="9">
        <v>1.67</v>
      </c>
      <c r="BF101" s="9">
        <v>1.49</v>
      </c>
      <c r="BG101" s="9">
        <v>2.5</v>
      </c>
      <c r="BH101" s="9">
        <v>2.2599999999999998</v>
      </c>
      <c r="BI101" s="9">
        <v>1.61</v>
      </c>
      <c r="BJ101" s="9">
        <v>2.96</v>
      </c>
    </row>
    <row r="102" spans="1:62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34"/>
        <v>40.700000000000003</v>
      </c>
      <c r="F102" s="5">
        <f t="shared" si="35"/>
        <v>41.45</v>
      </c>
      <c r="G102" s="5">
        <f t="shared" si="21"/>
        <v>38.49</v>
      </c>
      <c r="H102" s="5">
        <f t="shared" si="36"/>
        <v>36.880000000000003</v>
      </c>
      <c r="I102" s="5">
        <f t="shared" si="37"/>
        <v>39.14</v>
      </c>
      <c r="J102" s="5">
        <f t="shared" si="38"/>
        <v>41.64</v>
      </c>
      <c r="K102" s="19">
        <f t="shared" si="39"/>
        <v>43.13</v>
      </c>
      <c r="L102" s="5">
        <f t="shared" si="40"/>
        <v>44.800000000000004</v>
      </c>
      <c r="M102" s="5">
        <f t="shared" si="41"/>
        <v>44.910000000000004</v>
      </c>
      <c r="N102" s="5">
        <f t="shared" si="42"/>
        <v>45.28</v>
      </c>
      <c r="O102" s="5">
        <f t="shared" si="43"/>
        <v>45.69</v>
      </c>
      <c r="P102" s="5">
        <f t="shared" si="44"/>
        <v>45.5</v>
      </c>
      <c r="Q102" s="5">
        <f t="shared" si="45"/>
        <v>45.04</v>
      </c>
      <c r="R102" s="5">
        <f t="shared" si="46"/>
        <v>43.69</v>
      </c>
      <c r="S102" s="5">
        <f t="shared" si="47"/>
        <v>43.47</v>
      </c>
      <c r="T102" s="5">
        <f t="shared" si="48"/>
        <v>43.33</v>
      </c>
      <c r="U102" s="5">
        <f t="shared" si="49"/>
        <v>43.23</v>
      </c>
      <c r="V102" s="5">
        <f t="shared" si="50"/>
        <v>43.459999999999994</v>
      </c>
      <c r="W102" s="5">
        <f t="shared" si="51"/>
        <v>43.819999999999993</v>
      </c>
      <c r="X102" s="5">
        <f t="shared" si="52"/>
        <v>45.539999999999992</v>
      </c>
      <c r="Y102" s="5">
        <f t="shared" si="53"/>
        <v>45.669999999999995</v>
      </c>
      <c r="Z102" s="5">
        <f t="shared" si="22"/>
        <v>46.089999999999996</v>
      </c>
      <c r="AA102" s="5">
        <f t="shared" si="23"/>
        <v>46.069999999999993</v>
      </c>
      <c r="AB102" s="5">
        <f t="shared" si="54"/>
        <v>45.279999999999994</v>
      </c>
      <c r="AC102" s="5">
        <f t="shared" si="24"/>
        <v>45.739999999999995</v>
      </c>
      <c r="AD102" s="5">
        <f t="shared" si="25"/>
        <v>44.849999999999994</v>
      </c>
      <c r="AE102" s="5">
        <f t="shared" si="26"/>
        <v>44.279999999999994</v>
      </c>
      <c r="AF102" s="5">
        <f t="shared" si="27"/>
        <v>43.589999999999996</v>
      </c>
      <c r="AG102" s="5">
        <f t="shared" si="28"/>
        <v>42.269999999999996</v>
      </c>
      <c r="AJ102" s="9">
        <v>1.32</v>
      </c>
      <c r="AK102" s="9">
        <v>0.69</v>
      </c>
      <c r="AL102" s="9">
        <v>0.56999999999999995</v>
      </c>
      <c r="AM102" s="9">
        <v>0.89</v>
      </c>
      <c r="AN102" s="9">
        <v>0.46</v>
      </c>
      <c r="AO102" s="9">
        <v>0.79</v>
      </c>
      <c r="AP102" s="9">
        <v>0.02</v>
      </c>
      <c r="AQ102" s="9">
        <v>0.42</v>
      </c>
      <c r="AR102" s="9">
        <v>0.13</v>
      </c>
      <c r="AS102" s="9">
        <v>1.72</v>
      </c>
      <c r="AT102" s="9">
        <v>0.36</v>
      </c>
      <c r="AU102" s="9">
        <v>0.23</v>
      </c>
      <c r="AV102" s="9">
        <v>0.1</v>
      </c>
      <c r="AW102" s="9">
        <v>0.14000000000000001</v>
      </c>
      <c r="AX102" s="9">
        <v>0.22</v>
      </c>
      <c r="AY102" s="9">
        <v>1.35</v>
      </c>
      <c r="AZ102" s="9">
        <v>0.46</v>
      </c>
      <c r="BA102" s="9">
        <v>0.19</v>
      </c>
      <c r="BB102" s="9">
        <v>0.41</v>
      </c>
      <c r="BC102" s="9">
        <v>0.37</v>
      </c>
      <c r="BD102" s="9">
        <v>0.11</v>
      </c>
      <c r="BE102" s="9">
        <v>1.67</v>
      </c>
      <c r="BF102" s="9">
        <v>1.49</v>
      </c>
      <c r="BG102" s="9">
        <v>2.5</v>
      </c>
      <c r="BH102" s="9">
        <v>2.2599999999999998</v>
      </c>
      <c r="BI102" s="9">
        <v>1.61</v>
      </c>
      <c r="BJ102" s="9">
        <v>2.96</v>
      </c>
    </row>
    <row r="103" spans="1:62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34"/>
        <v>39.910000000000004</v>
      </c>
      <c r="F103" s="5">
        <f t="shared" si="35"/>
        <v>40.660000000000004</v>
      </c>
      <c r="G103" s="5">
        <f t="shared" si="21"/>
        <v>37.700000000000003</v>
      </c>
      <c r="H103" s="5">
        <f t="shared" si="36"/>
        <v>36.090000000000003</v>
      </c>
      <c r="I103" s="5">
        <f t="shared" si="37"/>
        <v>38.35</v>
      </c>
      <c r="J103" s="5">
        <f t="shared" si="38"/>
        <v>40.85</v>
      </c>
      <c r="K103" s="19">
        <f t="shared" si="39"/>
        <v>42.34</v>
      </c>
      <c r="L103" s="5">
        <f t="shared" si="40"/>
        <v>44.010000000000005</v>
      </c>
      <c r="M103" s="5">
        <f t="shared" si="41"/>
        <v>44.120000000000005</v>
      </c>
      <c r="N103" s="5">
        <f t="shared" si="42"/>
        <v>44.49</v>
      </c>
      <c r="O103" s="5">
        <f t="shared" si="43"/>
        <v>44.9</v>
      </c>
      <c r="P103" s="5">
        <f t="shared" si="44"/>
        <v>44.71</v>
      </c>
      <c r="Q103" s="5">
        <f t="shared" si="45"/>
        <v>44.25</v>
      </c>
      <c r="R103" s="5">
        <f t="shared" si="46"/>
        <v>42.9</v>
      </c>
      <c r="S103" s="5">
        <f t="shared" si="47"/>
        <v>42.68</v>
      </c>
      <c r="T103" s="5">
        <f t="shared" si="48"/>
        <v>42.54</v>
      </c>
      <c r="U103" s="5">
        <f t="shared" si="49"/>
        <v>42.44</v>
      </c>
      <c r="V103" s="5">
        <f t="shared" si="50"/>
        <v>42.669999999999995</v>
      </c>
      <c r="W103" s="5">
        <f t="shared" si="51"/>
        <v>43.029999999999994</v>
      </c>
      <c r="X103" s="5">
        <f t="shared" si="52"/>
        <v>44.749999999999993</v>
      </c>
      <c r="Y103" s="5">
        <f t="shared" si="53"/>
        <v>44.879999999999995</v>
      </c>
      <c r="Z103" s="5">
        <f t="shared" si="22"/>
        <v>45.3</v>
      </c>
      <c r="AA103" s="5">
        <f t="shared" si="23"/>
        <v>45.279999999999994</v>
      </c>
      <c r="AB103" s="5">
        <f>AA103-AO103</f>
        <v>44.499999999999993</v>
      </c>
      <c r="AC103" s="5">
        <f t="shared" si="24"/>
        <v>44.959999999999994</v>
      </c>
      <c r="AD103" s="5">
        <f t="shared" si="25"/>
        <v>44.069999999999993</v>
      </c>
      <c r="AE103" s="5">
        <f t="shared" si="26"/>
        <v>43.499999999999993</v>
      </c>
      <c r="AF103" s="5">
        <f t="shared" si="27"/>
        <v>42.809999999999995</v>
      </c>
      <c r="AG103" s="5">
        <f t="shared" si="28"/>
        <v>41.489999999999995</v>
      </c>
      <c r="AJ103" s="9">
        <v>1.32</v>
      </c>
      <c r="AK103" s="9">
        <v>0.69</v>
      </c>
      <c r="AL103" s="9">
        <v>0.56999999999999995</v>
      </c>
      <c r="AM103" s="9">
        <v>0.89</v>
      </c>
      <c r="AN103" s="9">
        <v>0.46</v>
      </c>
      <c r="AO103" s="9">
        <v>0.78</v>
      </c>
      <c r="AP103" s="9">
        <v>0.02</v>
      </c>
      <c r="AQ103" s="9">
        <v>0.42</v>
      </c>
      <c r="AR103" s="9">
        <v>0.13</v>
      </c>
      <c r="AS103" s="9">
        <v>1.72</v>
      </c>
      <c r="AT103" s="9">
        <v>0.36</v>
      </c>
      <c r="AU103" s="9">
        <v>0.23</v>
      </c>
      <c r="AV103" s="9">
        <v>0.1</v>
      </c>
      <c r="AW103" s="9">
        <v>0.14000000000000001</v>
      </c>
      <c r="AX103" s="9">
        <v>0.22</v>
      </c>
      <c r="AY103" s="9">
        <v>1.35</v>
      </c>
      <c r="AZ103" s="9">
        <v>0.46</v>
      </c>
      <c r="BA103" s="9">
        <v>0.19</v>
      </c>
      <c r="BB103" s="9">
        <v>0.41</v>
      </c>
      <c r="BC103" s="9">
        <v>0.37</v>
      </c>
      <c r="BD103" s="9">
        <v>0.11</v>
      </c>
      <c r="BE103" s="9">
        <v>1.67</v>
      </c>
      <c r="BF103" s="9">
        <v>1.49</v>
      </c>
      <c r="BG103" s="9">
        <v>2.5</v>
      </c>
      <c r="BH103" s="9">
        <v>2.2599999999999998</v>
      </c>
      <c r="BI103" s="9">
        <v>1.61</v>
      </c>
      <c r="BJ103" s="9">
        <v>2.96</v>
      </c>
    </row>
    <row r="104" spans="1:62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34"/>
        <v>39.910000000000004</v>
      </c>
      <c r="F104" s="5">
        <f t="shared" si="35"/>
        <v>40.660000000000004</v>
      </c>
      <c r="G104" s="5">
        <f t="shared" si="21"/>
        <v>37.700000000000003</v>
      </c>
      <c r="H104" s="5">
        <f t="shared" si="36"/>
        <v>36.090000000000003</v>
      </c>
      <c r="I104" s="5">
        <f t="shared" si="37"/>
        <v>38.35</v>
      </c>
      <c r="J104" s="5">
        <f t="shared" si="38"/>
        <v>40.85</v>
      </c>
      <c r="K104" s="19">
        <f t="shared" si="39"/>
        <v>42.34</v>
      </c>
      <c r="L104" s="5">
        <f t="shared" si="40"/>
        <v>44.010000000000005</v>
      </c>
      <c r="M104" s="5">
        <f t="shared" si="41"/>
        <v>44.120000000000005</v>
      </c>
      <c r="N104" s="5">
        <f t="shared" si="42"/>
        <v>44.49</v>
      </c>
      <c r="O104" s="5">
        <f t="shared" si="43"/>
        <v>44.9</v>
      </c>
      <c r="P104" s="5">
        <f t="shared" si="44"/>
        <v>44.71</v>
      </c>
      <c r="Q104" s="5">
        <f t="shared" si="45"/>
        <v>44.25</v>
      </c>
      <c r="R104" s="5">
        <f t="shared" si="46"/>
        <v>42.9</v>
      </c>
      <c r="S104" s="5">
        <f t="shared" si="47"/>
        <v>42.68</v>
      </c>
      <c r="T104" s="5">
        <f t="shared" si="48"/>
        <v>42.54</v>
      </c>
      <c r="U104" s="5">
        <f t="shared" si="49"/>
        <v>42.44</v>
      </c>
      <c r="V104" s="5">
        <f t="shared" si="50"/>
        <v>42.669999999999995</v>
      </c>
      <c r="W104" s="5">
        <f t="shared" si="51"/>
        <v>43.029999999999994</v>
      </c>
      <c r="X104" s="5">
        <f t="shared" si="52"/>
        <v>44.749999999999993</v>
      </c>
      <c r="Y104" s="5">
        <f t="shared" si="53"/>
        <v>44.879999999999995</v>
      </c>
      <c r="Z104" s="5">
        <f t="shared" si="22"/>
        <v>45.3</v>
      </c>
      <c r="AA104" s="5">
        <f t="shared" si="23"/>
        <v>45.279999999999994</v>
      </c>
      <c r="AB104" s="5">
        <f t="shared" ref="AB104:AB106" si="55">AA104-AO104</f>
        <v>44.489999999999995</v>
      </c>
      <c r="AC104" s="5">
        <f t="shared" si="24"/>
        <v>44.949999999999996</v>
      </c>
      <c r="AD104" s="5">
        <f t="shared" si="25"/>
        <v>44.059999999999995</v>
      </c>
      <c r="AE104" s="5">
        <f t="shared" si="26"/>
        <v>43.489999999999995</v>
      </c>
      <c r="AF104" s="5">
        <f t="shared" si="27"/>
        <v>42.8</v>
      </c>
      <c r="AG104" s="5">
        <f t="shared" si="28"/>
        <v>41.48</v>
      </c>
      <c r="AJ104" s="9">
        <v>1.32</v>
      </c>
      <c r="AK104" s="9">
        <v>0.69</v>
      </c>
      <c r="AL104" s="9">
        <v>0.56999999999999995</v>
      </c>
      <c r="AM104" s="9">
        <v>0.89</v>
      </c>
      <c r="AN104" s="9">
        <v>0.46</v>
      </c>
      <c r="AO104" s="9">
        <v>0.79</v>
      </c>
      <c r="AP104" s="9">
        <v>0.02</v>
      </c>
      <c r="AQ104" s="9">
        <v>0.42</v>
      </c>
      <c r="AR104" s="9">
        <v>0.13</v>
      </c>
      <c r="AS104" s="9">
        <v>1.72</v>
      </c>
      <c r="AT104" s="9">
        <v>0.36</v>
      </c>
      <c r="AU104" s="9">
        <v>0.23</v>
      </c>
      <c r="AV104" s="9">
        <v>0.1</v>
      </c>
      <c r="AW104" s="9">
        <v>0.14000000000000001</v>
      </c>
      <c r="AX104" s="9">
        <v>0.22</v>
      </c>
      <c r="AY104" s="9">
        <v>1.35</v>
      </c>
      <c r="AZ104" s="9">
        <v>0.46</v>
      </c>
      <c r="BA104" s="9">
        <v>0.19</v>
      </c>
      <c r="BB104" s="9">
        <v>0.41</v>
      </c>
      <c r="BC104" s="9">
        <v>0.37</v>
      </c>
      <c r="BD104" s="9">
        <v>0.11</v>
      </c>
      <c r="BE104" s="9">
        <v>1.67</v>
      </c>
      <c r="BF104" s="9">
        <v>1.49</v>
      </c>
      <c r="BG104" s="9">
        <v>2.5</v>
      </c>
      <c r="BH104" s="9">
        <v>2.2599999999999998</v>
      </c>
      <c r="BI104" s="9">
        <v>1.61</v>
      </c>
      <c r="BJ104" s="9">
        <v>2.96</v>
      </c>
    </row>
    <row r="105" spans="1:62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34"/>
        <v>39.730000000000004</v>
      </c>
      <c r="F105" s="5">
        <f t="shared" si="35"/>
        <v>40.480000000000004</v>
      </c>
      <c r="G105" s="5">
        <f t="shared" si="21"/>
        <v>37.520000000000003</v>
      </c>
      <c r="H105" s="5">
        <f t="shared" si="36"/>
        <v>35.910000000000004</v>
      </c>
      <c r="I105" s="5">
        <f t="shared" si="37"/>
        <v>38.17</v>
      </c>
      <c r="J105" s="5">
        <f t="shared" si="38"/>
        <v>40.67</v>
      </c>
      <c r="K105" s="19">
        <f t="shared" si="39"/>
        <v>42.160000000000004</v>
      </c>
      <c r="L105" s="5">
        <f t="shared" si="40"/>
        <v>43.830000000000005</v>
      </c>
      <c r="M105" s="5">
        <f t="shared" si="41"/>
        <v>43.940000000000005</v>
      </c>
      <c r="N105" s="5">
        <f t="shared" si="42"/>
        <v>44.31</v>
      </c>
      <c r="O105" s="5">
        <f t="shared" si="43"/>
        <v>44.72</v>
      </c>
      <c r="P105" s="5">
        <f t="shared" si="44"/>
        <v>44.53</v>
      </c>
      <c r="Q105" s="5">
        <f t="shared" si="45"/>
        <v>44.07</v>
      </c>
      <c r="R105" s="5">
        <f t="shared" si="46"/>
        <v>42.72</v>
      </c>
      <c r="S105" s="5">
        <f t="shared" si="47"/>
        <v>42.5</v>
      </c>
      <c r="T105" s="5">
        <f t="shared" si="48"/>
        <v>42.36</v>
      </c>
      <c r="U105" s="5">
        <f t="shared" si="49"/>
        <v>42.26</v>
      </c>
      <c r="V105" s="5">
        <f t="shared" si="50"/>
        <v>42.489999999999995</v>
      </c>
      <c r="W105" s="5">
        <f t="shared" si="51"/>
        <v>42.849999999999994</v>
      </c>
      <c r="X105" s="5">
        <f t="shared" si="52"/>
        <v>44.569999999999993</v>
      </c>
      <c r="Y105" s="5">
        <f t="shared" si="53"/>
        <v>44.699999999999996</v>
      </c>
      <c r="Z105" s="5">
        <f t="shared" si="22"/>
        <v>45.12</v>
      </c>
      <c r="AA105" s="5">
        <f t="shared" si="23"/>
        <v>45.099999999999994</v>
      </c>
      <c r="AB105" s="5">
        <f t="shared" si="55"/>
        <v>44.309999999999995</v>
      </c>
      <c r="AC105" s="5">
        <f t="shared" si="24"/>
        <v>44.769999999999996</v>
      </c>
      <c r="AD105" s="5">
        <f t="shared" si="25"/>
        <v>43.879999999999995</v>
      </c>
      <c r="AE105" s="5">
        <f t="shared" si="26"/>
        <v>43.309999999999995</v>
      </c>
      <c r="AF105" s="5">
        <f t="shared" si="27"/>
        <v>42.62</v>
      </c>
      <c r="AG105" s="5">
        <f t="shared" si="28"/>
        <v>41.3</v>
      </c>
      <c r="AJ105" s="9">
        <v>1.32</v>
      </c>
      <c r="AK105" s="9">
        <v>0.69</v>
      </c>
      <c r="AL105" s="9">
        <v>0.56999999999999995</v>
      </c>
      <c r="AM105" s="9">
        <v>0.89</v>
      </c>
      <c r="AN105" s="9">
        <v>0.46</v>
      </c>
      <c r="AO105" s="9">
        <v>0.79</v>
      </c>
      <c r="AP105" s="9">
        <v>0.02</v>
      </c>
      <c r="AQ105" s="9">
        <v>0.42</v>
      </c>
      <c r="AR105" s="9">
        <v>0.13</v>
      </c>
      <c r="AS105" s="9">
        <v>1.72</v>
      </c>
      <c r="AT105" s="9">
        <v>0.36</v>
      </c>
      <c r="AU105" s="9">
        <v>0.23</v>
      </c>
      <c r="AV105" s="9">
        <v>0.1</v>
      </c>
      <c r="AW105" s="9">
        <v>0.14000000000000001</v>
      </c>
      <c r="AX105" s="9">
        <v>0.22</v>
      </c>
      <c r="AY105" s="9">
        <v>1.35</v>
      </c>
      <c r="AZ105" s="9">
        <v>0.46</v>
      </c>
      <c r="BA105" s="9">
        <v>0.19</v>
      </c>
      <c r="BB105" s="9">
        <v>0.41</v>
      </c>
      <c r="BC105" s="9">
        <v>0.37</v>
      </c>
      <c r="BD105" s="9">
        <v>0.11</v>
      </c>
      <c r="BE105" s="9">
        <v>1.67</v>
      </c>
      <c r="BF105" s="9">
        <v>1.49</v>
      </c>
      <c r="BG105" s="9">
        <v>2.5</v>
      </c>
      <c r="BH105" s="9">
        <v>2.2599999999999998</v>
      </c>
      <c r="BI105" s="9">
        <v>1.61</v>
      </c>
      <c r="BJ105" s="9">
        <v>2.96</v>
      </c>
    </row>
    <row r="106" spans="1:62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34"/>
        <v>39.72</v>
      </c>
      <c r="F106" s="5">
        <f t="shared" si="35"/>
        <v>40.47</v>
      </c>
      <c r="G106" s="5">
        <f t="shared" si="21"/>
        <v>37.51</v>
      </c>
      <c r="H106" s="5">
        <f t="shared" si="36"/>
        <v>35.9</v>
      </c>
      <c r="I106" s="5">
        <f t="shared" si="37"/>
        <v>38.159999999999997</v>
      </c>
      <c r="J106" s="5">
        <f t="shared" si="38"/>
        <v>40.659999999999997</v>
      </c>
      <c r="K106" s="19">
        <f t="shared" si="39"/>
        <v>42.15</v>
      </c>
      <c r="L106" s="5">
        <f t="shared" si="40"/>
        <v>43.82</v>
      </c>
      <c r="M106" s="5">
        <f t="shared" si="41"/>
        <v>43.93</v>
      </c>
      <c r="N106" s="5">
        <f t="shared" si="42"/>
        <v>44.3</v>
      </c>
      <c r="O106" s="5">
        <f t="shared" si="43"/>
        <v>44.709999999999994</v>
      </c>
      <c r="P106" s="5">
        <f t="shared" si="44"/>
        <v>44.519999999999996</v>
      </c>
      <c r="Q106" s="5">
        <f t="shared" si="45"/>
        <v>44.059999999999995</v>
      </c>
      <c r="R106" s="5">
        <f t="shared" si="46"/>
        <v>42.709999999999994</v>
      </c>
      <c r="S106" s="5">
        <f t="shared" si="47"/>
        <v>42.489999999999995</v>
      </c>
      <c r="T106" s="5">
        <f t="shared" si="48"/>
        <v>42.349999999999994</v>
      </c>
      <c r="U106" s="5">
        <f t="shared" si="49"/>
        <v>42.249999999999993</v>
      </c>
      <c r="V106" s="5">
        <f t="shared" si="50"/>
        <v>42.47999999999999</v>
      </c>
      <c r="W106" s="5">
        <f t="shared" si="51"/>
        <v>42.839999999999989</v>
      </c>
      <c r="X106" s="5">
        <f t="shared" si="52"/>
        <v>44.559999999999988</v>
      </c>
      <c r="Y106" s="5">
        <f t="shared" si="53"/>
        <v>44.689999999999991</v>
      </c>
      <c r="Z106" s="5">
        <f t="shared" si="22"/>
        <v>45.109999999999992</v>
      </c>
      <c r="AA106" s="5">
        <f t="shared" si="23"/>
        <v>45.089999999999989</v>
      </c>
      <c r="AB106" s="5">
        <f t="shared" si="55"/>
        <v>44.29999999999999</v>
      </c>
      <c r="AC106" s="5">
        <f t="shared" si="24"/>
        <v>44.759999999999991</v>
      </c>
      <c r="AD106" s="5">
        <f t="shared" si="25"/>
        <v>43.86999999999999</v>
      </c>
      <c r="AE106" s="5">
        <f t="shared" si="26"/>
        <v>43.29999999999999</v>
      </c>
      <c r="AF106" s="5">
        <f t="shared" si="27"/>
        <v>42.609999999999992</v>
      </c>
      <c r="AG106" s="5">
        <f t="shared" si="28"/>
        <v>41.289999999999992</v>
      </c>
      <c r="AJ106" s="9">
        <v>1.32</v>
      </c>
      <c r="AK106" s="9">
        <v>0.69</v>
      </c>
      <c r="AL106" s="9">
        <v>0.56999999999999995</v>
      </c>
      <c r="AM106" s="9">
        <v>0.89</v>
      </c>
      <c r="AN106" s="9">
        <v>0.46</v>
      </c>
      <c r="AO106" s="9">
        <v>0.79</v>
      </c>
      <c r="AP106" s="9">
        <v>0.02</v>
      </c>
      <c r="AQ106" s="9">
        <v>0.42</v>
      </c>
      <c r="AR106" s="9">
        <v>0.13</v>
      </c>
      <c r="AS106" s="9">
        <v>1.72</v>
      </c>
      <c r="AT106" s="9">
        <v>0.36</v>
      </c>
      <c r="AU106" s="9">
        <v>0.23</v>
      </c>
      <c r="AV106" s="9">
        <v>0.1</v>
      </c>
      <c r="AW106" s="9">
        <v>0.14000000000000001</v>
      </c>
      <c r="AX106" s="9">
        <v>0.22</v>
      </c>
      <c r="AY106" s="9">
        <v>1.35</v>
      </c>
      <c r="AZ106" s="9">
        <v>0.46</v>
      </c>
      <c r="BA106" s="9">
        <v>0.19</v>
      </c>
      <c r="BB106" s="9">
        <v>0.41</v>
      </c>
      <c r="BC106" s="9">
        <v>0.37</v>
      </c>
      <c r="BD106" s="9">
        <v>0.11</v>
      </c>
      <c r="BE106" s="9">
        <v>1.67</v>
      </c>
      <c r="BF106" s="9">
        <v>1.49</v>
      </c>
      <c r="BG106" s="9">
        <v>2.5</v>
      </c>
      <c r="BH106" s="9">
        <v>2.2599999999999998</v>
      </c>
      <c r="BI106" s="9">
        <v>1.61</v>
      </c>
      <c r="BJ106" s="9">
        <v>2.96</v>
      </c>
    </row>
    <row r="107" spans="1:62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34"/>
        <v>40.93</v>
      </c>
      <c r="F107" s="5">
        <f t="shared" si="35"/>
        <v>41.68</v>
      </c>
      <c r="G107" s="5">
        <f t="shared" si="21"/>
        <v>38.72</v>
      </c>
      <c r="H107" s="5">
        <f t="shared" si="36"/>
        <v>37.11</v>
      </c>
      <c r="I107" s="5">
        <f t="shared" si="37"/>
        <v>39.369999999999997</v>
      </c>
      <c r="J107" s="5">
        <f t="shared" si="38"/>
        <v>41.87</v>
      </c>
      <c r="K107" s="19">
        <f t="shared" si="39"/>
        <v>43.36</v>
      </c>
      <c r="L107" s="5">
        <f t="shared" si="40"/>
        <v>45.03</v>
      </c>
      <c r="M107" s="5">
        <f t="shared" si="41"/>
        <v>45.14</v>
      </c>
      <c r="N107" s="5">
        <f t="shared" si="42"/>
        <v>45.51</v>
      </c>
      <c r="O107" s="5">
        <f t="shared" si="43"/>
        <v>45.919999999999995</v>
      </c>
      <c r="P107" s="5">
        <f t="shared" si="44"/>
        <v>45.73</v>
      </c>
      <c r="Q107" s="5">
        <f t="shared" si="45"/>
        <v>45.269999999999996</v>
      </c>
      <c r="R107" s="5">
        <f t="shared" si="46"/>
        <v>43.919999999999995</v>
      </c>
      <c r="S107" s="5">
        <f t="shared" si="47"/>
        <v>43.699999999999996</v>
      </c>
      <c r="T107" s="5">
        <f t="shared" si="48"/>
        <v>43.559999999999995</v>
      </c>
      <c r="U107" s="5">
        <f t="shared" si="49"/>
        <v>43.459999999999994</v>
      </c>
      <c r="V107" s="5">
        <f t="shared" si="50"/>
        <v>43.689999999999991</v>
      </c>
      <c r="W107" s="5">
        <f t="shared" si="51"/>
        <v>44.04999999999999</v>
      </c>
      <c r="X107" s="5">
        <f t="shared" si="52"/>
        <v>45.769999999999989</v>
      </c>
      <c r="Y107" s="5">
        <f t="shared" si="53"/>
        <v>45.899999999999991</v>
      </c>
      <c r="Z107" s="5">
        <f t="shared" si="22"/>
        <v>46.319999999999993</v>
      </c>
      <c r="AA107" s="5">
        <f t="shared" si="23"/>
        <v>46.29999999999999</v>
      </c>
      <c r="AB107" s="5">
        <f t="shared" ref="AB107:AB108" si="56">AA107-AO107</f>
        <v>45.519999999999989</v>
      </c>
      <c r="AC107" s="5">
        <f t="shared" si="24"/>
        <v>45.97999999999999</v>
      </c>
      <c r="AD107" s="5">
        <f t="shared" si="25"/>
        <v>45.089999999999989</v>
      </c>
      <c r="AE107" s="5">
        <f t="shared" si="26"/>
        <v>44.519999999999989</v>
      </c>
      <c r="AF107" s="5">
        <f t="shared" si="27"/>
        <v>43.829999999999991</v>
      </c>
      <c r="AG107" s="5">
        <f t="shared" si="28"/>
        <v>42.509999999999991</v>
      </c>
      <c r="AJ107" s="9">
        <v>1.32</v>
      </c>
      <c r="AK107" s="9">
        <v>0.69</v>
      </c>
      <c r="AL107" s="9">
        <v>0.56999999999999995</v>
      </c>
      <c r="AM107" s="9">
        <v>0.89</v>
      </c>
      <c r="AN107" s="9">
        <v>0.46</v>
      </c>
      <c r="AO107" s="9">
        <v>0.78</v>
      </c>
      <c r="AP107" s="9">
        <v>0.02</v>
      </c>
      <c r="AQ107" s="9">
        <v>0.42</v>
      </c>
      <c r="AR107" s="9">
        <v>0.13</v>
      </c>
      <c r="AS107" s="9">
        <v>1.72</v>
      </c>
      <c r="AT107" s="9">
        <v>0.36</v>
      </c>
      <c r="AU107" s="9">
        <v>0.23</v>
      </c>
      <c r="AV107" s="9">
        <v>0.1</v>
      </c>
      <c r="AW107" s="9">
        <v>0.14000000000000001</v>
      </c>
      <c r="AX107" s="9">
        <v>0.22</v>
      </c>
      <c r="AY107" s="9">
        <v>1.35</v>
      </c>
      <c r="AZ107" s="9">
        <v>0.46</v>
      </c>
      <c r="BA107" s="9">
        <v>0.19</v>
      </c>
      <c r="BB107" s="9">
        <v>0.41</v>
      </c>
      <c r="BC107" s="9">
        <v>0.37</v>
      </c>
      <c r="BD107" s="9">
        <v>0.11</v>
      </c>
      <c r="BE107" s="9">
        <v>1.67</v>
      </c>
      <c r="BF107" s="9">
        <v>1.49</v>
      </c>
      <c r="BG107" s="9">
        <v>2.5</v>
      </c>
      <c r="BH107" s="9">
        <v>2.2599999999999998</v>
      </c>
      <c r="BI107" s="9">
        <v>1.61</v>
      </c>
      <c r="BJ107" s="9">
        <v>2.96</v>
      </c>
    </row>
    <row r="108" spans="1:62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34"/>
        <v>40.800000000000004</v>
      </c>
      <c r="F108" s="5">
        <f t="shared" si="35"/>
        <v>41.550000000000004</v>
      </c>
      <c r="G108" s="5">
        <f t="shared" si="21"/>
        <v>38.590000000000003</v>
      </c>
      <c r="H108" s="5">
        <f t="shared" si="36"/>
        <v>36.980000000000004</v>
      </c>
      <c r="I108" s="5">
        <f t="shared" si="37"/>
        <v>39.24</v>
      </c>
      <c r="J108" s="5">
        <f t="shared" si="38"/>
        <v>41.74</v>
      </c>
      <c r="K108" s="19">
        <f t="shared" si="39"/>
        <v>43.230000000000004</v>
      </c>
      <c r="L108" s="5">
        <f t="shared" si="40"/>
        <v>43.230000000000004</v>
      </c>
      <c r="M108" s="5">
        <f t="shared" si="41"/>
        <v>43.34</v>
      </c>
      <c r="N108" s="5">
        <f t="shared" si="42"/>
        <v>43.71</v>
      </c>
      <c r="O108" s="5">
        <f t="shared" si="43"/>
        <v>44.12</v>
      </c>
      <c r="P108" s="5">
        <f t="shared" si="44"/>
        <v>43.93</v>
      </c>
      <c r="Q108" s="5">
        <f t="shared" si="45"/>
        <v>43.47</v>
      </c>
      <c r="R108" s="5">
        <f t="shared" si="46"/>
        <v>42.12</v>
      </c>
      <c r="S108" s="5">
        <f t="shared" si="47"/>
        <v>41.9</v>
      </c>
      <c r="T108" s="5">
        <f t="shared" si="48"/>
        <v>41.76</v>
      </c>
      <c r="U108" s="5">
        <f t="shared" si="49"/>
        <v>41.66</v>
      </c>
      <c r="V108" s="5">
        <f t="shared" si="50"/>
        <v>41.889999999999993</v>
      </c>
      <c r="W108" s="5">
        <f t="shared" si="51"/>
        <v>42.249999999999993</v>
      </c>
      <c r="X108" s="5">
        <f t="shared" si="52"/>
        <v>43.969999999999992</v>
      </c>
      <c r="Y108" s="5">
        <f t="shared" si="53"/>
        <v>44.099999999999994</v>
      </c>
      <c r="Z108" s="5">
        <f t="shared" si="22"/>
        <v>44.519999999999996</v>
      </c>
      <c r="AA108" s="5">
        <f t="shared" si="23"/>
        <v>44.499999999999993</v>
      </c>
      <c r="AB108" s="5">
        <f t="shared" si="56"/>
        <v>43.719999999999992</v>
      </c>
      <c r="AC108" s="5">
        <f t="shared" si="24"/>
        <v>44.179999999999993</v>
      </c>
      <c r="AD108" s="5">
        <f t="shared" si="25"/>
        <v>43.289999999999992</v>
      </c>
      <c r="AE108" s="5">
        <f t="shared" si="26"/>
        <v>42.719999999999992</v>
      </c>
      <c r="AF108" s="5">
        <f t="shared" si="27"/>
        <v>42.029999999999994</v>
      </c>
      <c r="AG108" s="5">
        <f t="shared" si="28"/>
        <v>40.709999999999994</v>
      </c>
      <c r="AJ108" s="9">
        <v>1.32</v>
      </c>
      <c r="AK108" s="9">
        <v>0.69</v>
      </c>
      <c r="AL108" s="9">
        <v>0.56999999999999995</v>
      </c>
      <c r="AM108" s="9">
        <v>0.89</v>
      </c>
      <c r="AN108" s="9">
        <v>0.46</v>
      </c>
      <c r="AO108" s="9">
        <v>0.78</v>
      </c>
      <c r="AP108" s="9">
        <v>0.02</v>
      </c>
      <c r="AQ108" s="9">
        <v>0.42</v>
      </c>
      <c r="AR108" s="9">
        <v>0.13</v>
      </c>
      <c r="AS108" s="9">
        <v>1.72</v>
      </c>
      <c r="AT108" s="9">
        <v>0.36</v>
      </c>
      <c r="AU108" s="9">
        <v>0.23</v>
      </c>
      <c r="AV108" s="9">
        <v>0.1</v>
      </c>
      <c r="AW108" s="9">
        <v>0.14000000000000001</v>
      </c>
      <c r="AX108" s="9">
        <v>0.22</v>
      </c>
      <c r="AY108" s="9">
        <v>1.35</v>
      </c>
      <c r="AZ108" s="9">
        <v>0.46</v>
      </c>
      <c r="BA108" s="9">
        <v>0.19</v>
      </c>
      <c r="BB108" s="9">
        <v>0.41</v>
      </c>
      <c r="BC108" s="9">
        <v>0.37</v>
      </c>
      <c r="BD108" s="9">
        <v>0.11</v>
      </c>
      <c r="BE108" s="9">
        <v>1.67</v>
      </c>
      <c r="BF108" s="9">
        <v>1.49</v>
      </c>
      <c r="BG108" s="9">
        <v>2.5</v>
      </c>
      <c r="BH108" s="9">
        <v>2.2599999999999998</v>
      </c>
      <c r="BI108" s="9">
        <v>1.61</v>
      </c>
      <c r="BJ108" s="9">
        <v>2.96</v>
      </c>
    </row>
    <row r="109" spans="1:62" ht="30" customHeight="1" x14ac:dyDescent="0.3"/>
  </sheetData>
  <sheetProtection algorithmName="SHA-512" hashValue="RyrquYfP9HudYeXsybnke8zARRJdY5I4UPyvWV13fwjC0EjHYLINqtPqSh3bvEmXGnSNIV6G3aSQgSYGbEjtAA==" saltValue="vTX1lkoQ8G5i0pF0avbKVg==" spinCount="100000" sheet="1" selectLockedCells="1" autoFilter="0" selectUnlockedCells="1"/>
  <autoFilter ref="A9:AB108" xr:uid="{426A8756-E478-4879-9C12-AC4132E70932}"/>
  <mergeCells count="9">
    <mergeCell ref="A8:AG8"/>
    <mergeCell ref="AZ8:BM8"/>
    <mergeCell ref="A1:AG1"/>
    <mergeCell ref="A2:AG2"/>
    <mergeCell ref="A4:AG4"/>
    <mergeCell ref="A3:AG3"/>
    <mergeCell ref="A5:AG5"/>
    <mergeCell ref="A6:AG6"/>
    <mergeCell ref="A7:AG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BJ1195"/>
  <sheetViews>
    <sheetView topLeftCell="Y1" workbookViewId="0">
      <selection activeCell="AH1" sqref="AH1:AH1195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3" width="15" style="1" customWidth="1"/>
    <col min="34" max="34" width="18.08984375" style="21" customWidth="1"/>
    <col min="35" max="36" width="18.08984375" style="21" hidden="1" customWidth="1"/>
    <col min="37" max="37" width="13.81640625" style="21" hidden="1" customWidth="1"/>
    <col min="38" max="38" width="13.6328125" style="21" hidden="1" customWidth="1"/>
    <col min="39" max="39" width="13" style="21" hidden="1" customWidth="1"/>
    <col min="40" max="40" width="13.81640625" style="21" hidden="1" customWidth="1"/>
    <col min="41" max="41" width="15.08984375" style="21" hidden="1" customWidth="1"/>
    <col min="42" max="50" width="18.08984375" style="21" hidden="1" customWidth="1"/>
    <col min="51" max="51" width="14.26953125" style="1" hidden="1" customWidth="1"/>
    <col min="52" max="52" width="11.26953125" style="1" hidden="1" customWidth="1"/>
    <col min="53" max="53" width="10.1796875" style="1" hidden="1" customWidth="1"/>
    <col min="54" max="57" width="8.7265625" style="1" hidden="1" customWidth="1"/>
    <col min="58" max="58" width="10.81640625" style="1" hidden="1" customWidth="1"/>
    <col min="59" max="59" width="10.453125" style="1" hidden="1" customWidth="1"/>
    <col min="60" max="60" width="9.81640625" style="1" hidden="1" customWidth="1"/>
    <col min="61" max="61" width="10.26953125" style="1" hidden="1" customWidth="1"/>
    <col min="62" max="62" width="9.54296875" style="1" hidden="1" customWidth="1"/>
    <col min="63" max="63" width="8.7265625" style="1" customWidth="1"/>
    <col min="64" max="16384" width="8.7265625" style="1"/>
  </cols>
  <sheetData>
    <row r="1" spans="1:61" ht="87.5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  <c r="AH1" s="47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47"/>
      <c r="AW1" s="47"/>
      <c r="AX1" s="47"/>
    </row>
    <row r="2" spans="1:61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  <c r="AH2" s="47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47"/>
      <c r="AW2" s="47"/>
      <c r="AX2" s="47"/>
    </row>
    <row r="3" spans="1:61" ht="26" customHeight="1" x14ac:dyDescent="0.3">
      <c r="A3" s="40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  <c r="AH3" s="47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47"/>
      <c r="AW3" s="47"/>
      <c r="AX3" s="47"/>
    </row>
    <row r="4" spans="1:61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  <c r="AH4" s="47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47"/>
      <c r="AW4" s="47"/>
      <c r="AX4" s="47"/>
    </row>
    <row r="5" spans="1:61" ht="46.5" customHeight="1" x14ac:dyDescent="0.3">
      <c r="A5" s="43" t="s">
        <v>103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47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47"/>
      <c r="AW5" s="47"/>
      <c r="AX5" s="47"/>
    </row>
    <row r="6" spans="1:61" ht="46.5" customHeight="1" x14ac:dyDescent="0.3">
      <c r="A6" s="43" t="s">
        <v>104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47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47"/>
      <c r="AW6" s="47"/>
      <c r="AX6" s="47"/>
    </row>
    <row r="7" spans="1:61" ht="46.5" customHeight="1" x14ac:dyDescent="0.3">
      <c r="A7" s="43" t="s">
        <v>105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47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47"/>
      <c r="AW7" s="47"/>
      <c r="AX7" s="47"/>
    </row>
    <row r="8" spans="1:61" ht="46.5" customHeight="1" x14ac:dyDescent="0.3">
      <c r="A8" s="30" t="s">
        <v>26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AH8" s="47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47"/>
      <c r="AW8" s="48"/>
      <c r="AX8" s="48"/>
      <c r="BI8" s="1" t="s">
        <v>23</v>
      </c>
    </row>
    <row r="9" spans="1:61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43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8" t="s">
        <v>60</v>
      </c>
      <c r="W9" s="28" t="s">
        <v>62</v>
      </c>
      <c r="X9" s="2" t="s">
        <v>65</v>
      </c>
      <c r="Y9" s="2" t="s">
        <v>68</v>
      </c>
      <c r="Z9" s="2" t="s">
        <v>71</v>
      </c>
      <c r="AA9" s="2" t="s">
        <v>76</v>
      </c>
      <c r="AB9" s="28" t="s">
        <v>79</v>
      </c>
      <c r="AC9" s="28" t="s">
        <v>83</v>
      </c>
      <c r="AD9" s="28" t="s">
        <v>88</v>
      </c>
      <c r="AE9" s="28" t="s">
        <v>91</v>
      </c>
      <c r="AF9" s="28" t="s">
        <v>97</v>
      </c>
      <c r="AG9" s="2" t="s">
        <v>98</v>
      </c>
      <c r="AH9" s="47"/>
      <c r="AI9" s="11">
        <v>45904</v>
      </c>
      <c r="AJ9" s="11">
        <v>45875</v>
      </c>
      <c r="AK9" s="11">
        <v>45840</v>
      </c>
      <c r="AL9" s="11">
        <v>45812</v>
      </c>
      <c r="AM9" s="11">
        <v>45784</v>
      </c>
      <c r="AN9" s="11">
        <v>45749</v>
      </c>
      <c r="AO9" s="11">
        <v>45721</v>
      </c>
      <c r="AP9" s="11">
        <v>45689</v>
      </c>
      <c r="AQ9" s="11">
        <v>45658</v>
      </c>
      <c r="AR9" s="11">
        <v>45630</v>
      </c>
      <c r="AS9" s="11">
        <v>45597</v>
      </c>
      <c r="AT9" s="11">
        <v>45567</v>
      </c>
      <c r="AU9" s="11">
        <v>45539</v>
      </c>
      <c r="AV9" s="11">
        <v>45508</v>
      </c>
      <c r="AW9" s="11">
        <v>45477</v>
      </c>
      <c r="AX9" s="11">
        <v>45448</v>
      </c>
      <c r="AY9" s="11">
        <v>45413</v>
      </c>
      <c r="AZ9" s="11">
        <v>45385</v>
      </c>
      <c r="BA9" s="11">
        <v>45357</v>
      </c>
      <c r="BB9" s="11">
        <v>45329</v>
      </c>
      <c r="BC9" s="11">
        <v>45294</v>
      </c>
      <c r="BD9" s="11">
        <v>45261</v>
      </c>
      <c r="BE9" s="11">
        <v>45231</v>
      </c>
      <c r="BF9" s="11">
        <v>45203</v>
      </c>
      <c r="BG9" s="11">
        <v>45175</v>
      </c>
      <c r="BH9" s="11">
        <v>45140</v>
      </c>
      <c r="BI9" s="11">
        <v>45108</v>
      </c>
    </row>
    <row r="10" spans="1:61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F10-BI10</f>
        <v>99.38000000000001</v>
      </c>
      <c r="H10" s="5">
        <f>G10-BH10</f>
        <v>97.77000000000001</v>
      </c>
      <c r="I10" s="5">
        <f>H10+BG10</f>
        <v>100.03000000000002</v>
      </c>
      <c r="J10" s="5">
        <f>I10+BF10</f>
        <v>102.53000000000002</v>
      </c>
      <c r="K10" s="5">
        <f>J10+BE10</f>
        <v>104.02000000000001</v>
      </c>
      <c r="L10" s="5">
        <f>K10+BD10</f>
        <v>105.69000000000001</v>
      </c>
      <c r="M10" s="5">
        <f>L10+BC10</f>
        <v>105.80000000000001</v>
      </c>
      <c r="N10" s="5">
        <f>M10+BB10</f>
        <v>106.17000000000002</v>
      </c>
      <c r="O10" s="5">
        <f>N10+BA10</f>
        <v>106.58000000000001</v>
      </c>
      <c r="P10" s="5">
        <f>O10-AZ10</f>
        <v>106.39000000000001</v>
      </c>
      <c r="Q10" s="5">
        <f>P10-AY10</f>
        <v>105.93000000000002</v>
      </c>
      <c r="R10" s="5">
        <f>Q10-AX10</f>
        <v>104.58000000000003</v>
      </c>
      <c r="S10" s="5">
        <f>R10-AW10</f>
        <v>104.36000000000003</v>
      </c>
      <c r="T10" s="5">
        <f>S10-AV10</f>
        <v>104.22000000000003</v>
      </c>
      <c r="U10" s="5">
        <f>T10-AU10</f>
        <v>104.12000000000003</v>
      </c>
      <c r="V10" s="19">
        <f>U10+AT10</f>
        <v>104.35000000000004</v>
      </c>
      <c r="W10" s="19">
        <f>V10+AS10</f>
        <v>104.71000000000004</v>
      </c>
      <c r="X10" s="5">
        <f>W10+AR10</f>
        <v>106.43000000000004</v>
      </c>
      <c r="Y10" s="5">
        <f>X10+AQ10</f>
        <v>106.56000000000003</v>
      </c>
      <c r="Z10" s="5">
        <f>Y10+AP10</f>
        <v>106.98000000000003</v>
      </c>
      <c r="AA10" s="5">
        <f>Z10-AO10</f>
        <v>106.96000000000004</v>
      </c>
      <c r="AB10" s="19">
        <f>AA10-AN10</f>
        <v>106.18000000000004</v>
      </c>
      <c r="AC10" s="19">
        <f>AB10+AM10</f>
        <v>106.64000000000003</v>
      </c>
      <c r="AD10" s="19">
        <f>AC10-AL10</f>
        <v>105.75000000000003</v>
      </c>
      <c r="AE10" s="19">
        <f>AD10-AK10</f>
        <v>105.18000000000004</v>
      </c>
      <c r="AF10" s="19">
        <f>AE10-AJ10</f>
        <v>104.49000000000004</v>
      </c>
      <c r="AG10" s="5">
        <f>AF10-AI10</f>
        <v>103.17000000000004</v>
      </c>
      <c r="AH10" s="47"/>
      <c r="AI10" s="9">
        <v>1.32</v>
      </c>
      <c r="AJ10" s="9">
        <v>0.69</v>
      </c>
      <c r="AK10" s="9">
        <v>0.56999999999999995</v>
      </c>
      <c r="AL10" s="9">
        <v>0.89</v>
      </c>
      <c r="AM10" s="9">
        <v>0.46</v>
      </c>
      <c r="AN10" s="9">
        <v>0.78</v>
      </c>
      <c r="AO10" s="9">
        <v>0.02</v>
      </c>
      <c r="AP10" s="9">
        <v>0.42</v>
      </c>
      <c r="AQ10" s="9">
        <v>0.13</v>
      </c>
      <c r="AR10" s="9">
        <v>1.72</v>
      </c>
      <c r="AS10" s="9">
        <v>0.36</v>
      </c>
      <c r="AT10" s="9">
        <v>0.23</v>
      </c>
      <c r="AU10" s="9">
        <v>0.1</v>
      </c>
      <c r="AV10" s="9">
        <v>0.14000000000000001</v>
      </c>
      <c r="AW10" s="9">
        <v>0.22</v>
      </c>
      <c r="AX10" s="9">
        <v>1.35</v>
      </c>
      <c r="AY10" s="9">
        <v>0.46</v>
      </c>
      <c r="AZ10" s="9">
        <v>0.19</v>
      </c>
      <c r="BA10" s="9">
        <v>0.41</v>
      </c>
      <c r="BB10" s="9">
        <v>0.37</v>
      </c>
      <c r="BC10" s="9">
        <v>0.11</v>
      </c>
      <c r="BD10" s="9">
        <v>1.67</v>
      </c>
      <c r="BE10" s="9">
        <v>1.49</v>
      </c>
      <c r="BF10" s="9">
        <v>2.5</v>
      </c>
      <c r="BG10" s="9">
        <v>2.2599999999999998</v>
      </c>
      <c r="BH10" s="9">
        <v>1.61</v>
      </c>
      <c r="BI10" s="9">
        <v>2.96</v>
      </c>
    </row>
    <row r="11" spans="1:61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47"/>
      <c r="AI11" s="9">
        <v>1.32</v>
      </c>
      <c r="AJ11" s="9">
        <v>0.69</v>
      </c>
      <c r="AK11" s="9">
        <v>0.56999999999999995</v>
      </c>
      <c r="AL11" s="9">
        <v>0.89</v>
      </c>
      <c r="AM11" s="9">
        <v>0.46</v>
      </c>
      <c r="AN11" s="9">
        <v>0.78</v>
      </c>
      <c r="AO11" s="9">
        <v>0.02</v>
      </c>
      <c r="AP11" s="9">
        <v>0.42</v>
      </c>
      <c r="AQ11" s="9">
        <v>0.13</v>
      </c>
      <c r="AR11" s="9">
        <v>1.72</v>
      </c>
      <c r="AS11" s="9">
        <v>0.36</v>
      </c>
      <c r="AT11" s="9">
        <v>0.23</v>
      </c>
      <c r="AU11" s="9">
        <v>0.1</v>
      </c>
      <c r="AV11" s="9">
        <v>0.14000000000000001</v>
      </c>
      <c r="AW11" s="9">
        <v>0.22</v>
      </c>
      <c r="AX11" s="9">
        <v>1.35</v>
      </c>
      <c r="AY11" s="9">
        <v>0.46</v>
      </c>
      <c r="AZ11" s="9">
        <v>0.19</v>
      </c>
      <c r="BA11" s="9">
        <v>0.41</v>
      </c>
      <c r="BB11" s="9">
        <v>0.37</v>
      </c>
      <c r="BC11" s="9">
        <v>0.11</v>
      </c>
      <c r="BD11" s="9">
        <v>1.67</v>
      </c>
      <c r="BE11" s="9">
        <v>1.49</v>
      </c>
      <c r="BF11" s="9">
        <v>2.5</v>
      </c>
      <c r="BG11" s="9">
        <v>2.2599999999999998</v>
      </c>
      <c r="BH11" s="9">
        <v>1.61</v>
      </c>
      <c r="BI11" s="9">
        <v>2.96</v>
      </c>
    </row>
    <row r="12" spans="1:61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47"/>
      <c r="AI12" s="9">
        <v>1.32</v>
      </c>
      <c r="AJ12" s="9">
        <v>0.69</v>
      </c>
      <c r="AK12" s="9">
        <v>0.56999999999999995</v>
      </c>
      <c r="AL12" s="9">
        <v>0.89</v>
      </c>
      <c r="AM12" s="9">
        <v>0.46</v>
      </c>
      <c r="AN12" s="9">
        <v>0.78</v>
      </c>
      <c r="AO12" s="9">
        <v>0.02</v>
      </c>
      <c r="AP12" s="9">
        <v>0.42</v>
      </c>
      <c r="AQ12" s="9">
        <v>0.13</v>
      </c>
      <c r="AR12" s="9">
        <v>1.72</v>
      </c>
      <c r="AS12" s="9">
        <v>0.36</v>
      </c>
      <c r="AT12" s="9">
        <v>0.23</v>
      </c>
      <c r="AU12" s="9">
        <v>0.1</v>
      </c>
      <c r="AV12" s="9">
        <v>0.14000000000000001</v>
      </c>
      <c r="AW12" s="9">
        <v>0.22</v>
      </c>
      <c r="AX12" s="9">
        <v>1.35</v>
      </c>
      <c r="AY12" s="9">
        <v>0.46</v>
      </c>
      <c r="AZ12" s="9">
        <v>0.19</v>
      </c>
      <c r="BA12" s="9">
        <v>0.41</v>
      </c>
      <c r="BB12" s="9">
        <v>0.37</v>
      </c>
      <c r="BC12" s="9">
        <v>0.11</v>
      </c>
      <c r="BD12" s="9">
        <v>1.67</v>
      </c>
      <c r="BE12" s="9">
        <v>1.49</v>
      </c>
      <c r="BF12" s="9">
        <v>2.5</v>
      </c>
      <c r="BG12" s="9">
        <v>2.2599999999999998</v>
      </c>
      <c r="BH12" s="9">
        <v>1.61</v>
      </c>
      <c r="BI12" s="9">
        <v>2.96</v>
      </c>
    </row>
    <row r="13" spans="1:61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47"/>
      <c r="AI13" s="9">
        <v>1.32</v>
      </c>
      <c r="AJ13" s="9">
        <v>0.69</v>
      </c>
      <c r="AK13" s="9">
        <v>0.56999999999999995</v>
      </c>
      <c r="AL13" s="9">
        <v>0.89</v>
      </c>
      <c r="AM13" s="9">
        <v>0.46</v>
      </c>
      <c r="AN13" s="9">
        <v>0.78</v>
      </c>
      <c r="AO13" s="9">
        <v>0.02</v>
      </c>
      <c r="AP13" s="9">
        <v>0.42</v>
      </c>
      <c r="AQ13" s="9">
        <v>0.13</v>
      </c>
      <c r="AR13" s="9">
        <v>1.72</v>
      </c>
      <c r="AS13" s="9">
        <v>0.36</v>
      </c>
      <c r="AT13" s="9">
        <v>0.23</v>
      </c>
      <c r="AU13" s="9">
        <v>0.1</v>
      </c>
      <c r="AV13" s="9">
        <v>0.14000000000000001</v>
      </c>
      <c r="AW13" s="9">
        <v>0.22</v>
      </c>
      <c r="AX13" s="9">
        <v>1.35</v>
      </c>
      <c r="AY13" s="9">
        <v>0.46</v>
      </c>
      <c r="AZ13" s="9">
        <v>0.19</v>
      </c>
      <c r="BA13" s="9">
        <v>0.41</v>
      </c>
      <c r="BB13" s="9">
        <v>0.37</v>
      </c>
      <c r="BC13" s="9">
        <v>0.11</v>
      </c>
      <c r="BD13" s="9">
        <v>1.67</v>
      </c>
      <c r="BE13" s="9">
        <v>1.49</v>
      </c>
      <c r="BF13" s="9">
        <v>2.5</v>
      </c>
      <c r="BG13" s="9">
        <v>2.2599999999999998</v>
      </c>
      <c r="BH13" s="9">
        <v>1.61</v>
      </c>
      <c r="BI13" s="9">
        <v>2.96</v>
      </c>
    </row>
    <row r="14" spans="1:61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47"/>
      <c r="AI14" s="9">
        <v>1.32</v>
      </c>
      <c r="AJ14" s="9">
        <v>0.69</v>
      </c>
      <c r="AK14" s="9">
        <v>0.56999999999999995</v>
      </c>
      <c r="AL14" s="9">
        <v>0.89</v>
      </c>
      <c r="AM14" s="9">
        <v>0.46</v>
      </c>
      <c r="AN14" s="9">
        <v>0.78</v>
      </c>
      <c r="AO14" s="9">
        <v>0.02</v>
      </c>
      <c r="AP14" s="9">
        <v>0.42</v>
      </c>
      <c r="AQ14" s="9">
        <v>0.13</v>
      </c>
      <c r="AR14" s="9">
        <v>1.72</v>
      </c>
      <c r="AS14" s="9">
        <v>0.36</v>
      </c>
      <c r="AT14" s="9">
        <v>0.23</v>
      </c>
      <c r="AU14" s="9">
        <v>0.1</v>
      </c>
      <c r="AV14" s="9">
        <v>0.14000000000000001</v>
      </c>
      <c r="AW14" s="9">
        <v>0.22</v>
      </c>
      <c r="AX14" s="9">
        <v>1.35</v>
      </c>
      <c r="AY14" s="9">
        <v>0.46</v>
      </c>
      <c r="AZ14" s="9">
        <v>0.19</v>
      </c>
      <c r="BA14" s="9">
        <v>0.41</v>
      </c>
      <c r="BB14" s="9">
        <v>0.37</v>
      </c>
      <c r="BC14" s="9">
        <v>0.11</v>
      </c>
      <c r="BD14" s="9">
        <v>1.67</v>
      </c>
      <c r="BE14" s="9">
        <v>1.49</v>
      </c>
      <c r="BF14" s="9">
        <v>2.5</v>
      </c>
      <c r="BG14" s="9">
        <v>2.2599999999999998</v>
      </c>
      <c r="BH14" s="9">
        <v>1.61</v>
      </c>
      <c r="BI14" s="9">
        <v>2.96</v>
      </c>
    </row>
    <row r="15" spans="1:61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G15-BH15</f>
        <v>62.730000000000004</v>
      </c>
      <c r="I15" s="5">
        <f>H15+BG15</f>
        <v>64.990000000000009</v>
      </c>
      <c r="J15" s="5">
        <f>I15+BF15</f>
        <v>67.490000000000009</v>
      </c>
      <c r="K15" s="5">
        <f>J15+BE15</f>
        <v>68.98</v>
      </c>
      <c r="L15" s="5">
        <f>K15+BD15</f>
        <v>70.650000000000006</v>
      </c>
      <c r="M15" s="5">
        <f>L15+BC15</f>
        <v>70.760000000000005</v>
      </c>
      <c r="N15" s="5">
        <f>M15+BB15</f>
        <v>71.13000000000001</v>
      </c>
      <c r="O15" s="5">
        <f>N15+BA15</f>
        <v>71.540000000000006</v>
      </c>
      <c r="P15" s="5">
        <f>O15-AZ15</f>
        <v>71.350000000000009</v>
      </c>
      <c r="Q15" s="5">
        <f>P15-AY15</f>
        <v>70.890000000000015</v>
      </c>
      <c r="R15" s="5">
        <f t="shared" ref="R15:R70" si="2">Q15-AX15</f>
        <v>69.54000000000002</v>
      </c>
      <c r="S15" s="5">
        <f t="shared" ref="S15:S70" si="3">R15-AW15</f>
        <v>69.320000000000022</v>
      </c>
      <c r="T15" s="5">
        <f t="shared" ref="T15:T70" si="4">S15-AV15</f>
        <v>69.180000000000021</v>
      </c>
      <c r="U15" s="5">
        <f t="shared" ref="U15:U70" si="5">T15-AU15</f>
        <v>69.080000000000027</v>
      </c>
      <c r="V15" s="19">
        <f t="shared" ref="V15:V70" si="6">U15+AT15</f>
        <v>69.310000000000031</v>
      </c>
      <c r="W15" s="19">
        <f t="shared" ref="W15:W70" si="7">V15+AS15</f>
        <v>69.67000000000003</v>
      </c>
      <c r="X15" s="5">
        <f t="shared" ref="X15:X70" si="8">W15+AR15</f>
        <v>71.390000000000029</v>
      </c>
      <c r="Y15" s="5">
        <f t="shared" ref="Y15:Y70" si="9">X15+AQ15</f>
        <v>71.520000000000024</v>
      </c>
      <c r="Z15" s="5">
        <f t="shared" ref="Z15:Z70" si="10">Y15+AP15</f>
        <v>71.940000000000026</v>
      </c>
      <c r="AA15" s="5">
        <f t="shared" ref="AA15:AA70" si="11">Z15-AO15</f>
        <v>71.92000000000003</v>
      </c>
      <c r="AB15" s="19">
        <f>AA15-AN15</f>
        <v>71.130000000000024</v>
      </c>
      <c r="AC15" s="19">
        <f t="shared" ref="AC15:AC70" si="12">AB15+AM15</f>
        <v>71.590000000000018</v>
      </c>
      <c r="AD15" s="19">
        <f t="shared" ref="AD15:AD70" si="13">AC15-AL15</f>
        <v>70.700000000000017</v>
      </c>
      <c r="AE15" s="19">
        <f t="shared" ref="AE15:AE70" si="14">AD15-AK15</f>
        <v>70.130000000000024</v>
      </c>
      <c r="AF15" s="19">
        <f t="shared" ref="AF15:AF70" si="15">AE15-AJ15</f>
        <v>69.440000000000026</v>
      </c>
      <c r="AG15" s="5">
        <f t="shared" ref="AG15:AG70" si="16">AF15-AI15</f>
        <v>68.120000000000033</v>
      </c>
      <c r="AH15" s="47"/>
      <c r="AI15" s="9">
        <v>1.32</v>
      </c>
      <c r="AJ15" s="9">
        <v>0.69</v>
      </c>
      <c r="AK15" s="9">
        <v>0.56999999999999995</v>
      </c>
      <c r="AL15" s="9">
        <v>0.89</v>
      </c>
      <c r="AM15" s="9">
        <v>0.46</v>
      </c>
      <c r="AN15" s="9">
        <v>0.79</v>
      </c>
      <c r="AO15" s="9">
        <v>0.02</v>
      </c>
      <c r="AP15" s="9">
        <v>0.42</v>
      </c>
      <c r="AQ15" s="9">
        <v>0.13</v>
      </c>
      <c r="AR15" s="9">
        <v>1.72</v>
      </c>
      <c r="AS15" s="9">
        <v>0.36</v>
      </c>
      <c r="AT15" s="9">
        <v>0.23</v>
      </c>
      <c r="AU15" s="9">
        <v>0.1</v>
      </c>
      <c r="AV15" s="9">
        <v>0.14000000000000001</v>
      </c>
      <c r="AW15" s="9">
        <v>0.22</v>
      </c>
      <c r="AX15" s="9">
        <v>1.35</v>
      </c>
      <c r="AY15" s="9">
        <v>0.46</v>
      </c>
      <c r="AZ15" s="9">
        <v>0.19</v>
      </c>
      <c r="BA15" s="9">
        <v>0.41</v>
      </c>
      <c r="BB15" s="9">
        <v>0.37</v>
      </c>
      <c r="BC15" s="9">
        <v>0.11</v>
      </c>
      <c r="BD15" s="9">
        <v>1.67</v>
      </c>
      <c r="BE15" s="9">
        <v>1.49</v>
      </c>
      <c r="BF15" s="9">
        <v>2.5</v>
      </c>
      <c r="BG15" s="9">
        <v>2.2599999999999998</v>
      </c>
      <c r="BH15" s="9">
        <v>1.61</v>
      </c>
      <c r="BI15" s="9">
        <v>2.96</v>
      </c>
    </row>
    <row r="16" spans="1:61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47"/>
      <c r="AI16" s="9">
        <v>1.32</v>
      </c>
      <c r="AJ16" s="9">
        <v>0.69</v>
      </c>
      <c r="AK16" s="9">
        <v>0.56999999999999995</v>
      </c>
      <c r="AL16" s="9">
        <v>0.89</v>
      </c>
      <c r="AM16" s="9">
        <v>0.46</v>
      </c>
      <c r="AN16" s="9">
        <v>0.79</v>
      </c>
      <c r="AO16" s="9">
        <v>0.02</v>
      </c>
      <c r="AP16" s="9">
        <v>0.42</v>
      </c>
      <c r="AQ16" s="9">
        <v>0.13</v>
      </c>
      <c r="AR16" s="9">
        <v>1.72</v>
      </c>
      <c r="AS16" s="9">
        <v>0.36</v>
      </c>
      <c r="AT16" s="9">
        <v>0.23</v>
      </c>
      <c r="AU16" s="9">
        <v>0.1</v>
      </c>
      <c r="AV16" s="9">
        <v>0.14000000000000001</v>
      </c>
      <c r="AW16" s="9">
        <v>0.22</v>
      </c>
      <c r="AX16" s="9">
        <v>1.35</v>
      </c>
      <c r="AY16" s="9">
        <v>0.46</v>
      </c>
      <c r="AZ16" s="9">
        <v>0.19</v>
      </c>
      <c r="BA16" s="9">
        <v>0.41</v>
      </c>
      <c r="BB16" s="9">
        <v>0.37</v>
      </c>
      <c r="BC16" s="9">
        <v>0.11</v>
      </c>
      <c r="BD16" s="9">
        <v>1.67</v>
      </c>
      <c r="BE16" s="9">
        <v>1.49</v>
      </c>
      <c r="BF16" s="9">
        <v>2.5</v>
      </c>
      <c r="BG16" s="9">
        <v>2.2599999999999998</v>
      </c>
      <c r="BH16" s="9">
        <v>1.61</v>
      </c>
      <c r="BI16" s="9">
        <v>2.96</v>
      </c>
    </row>
    <row r="17" spans="1:61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17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47"/>
      <c r="AI17" s="9">
        <v>1.32</v>
      </c>
      <c r="AJ17" s="9">
        <v>0.69</v>
      </c>
      <c r="AK17" s="9">
        <v>0.56999999999999995</v>
      </c>
      <c r="AL17" s="9">
        <v>0.89</v>
      </c>
      <c r="AM17" s="9">
        <v>0.46</v>
      </c>
      <c r="AN17" s="9">
        <v>0.79</v>
      </c>
      <c r="AO17" s="9">
        <v>0.02</v>
      </c>
      <c r="AP17" s="9">
        <v>0.42</v>
      </c>
      <c r="AQ17" s="9">
        <v>0.13</v>
      </c>
      <c r="AR17" s="9">
        <v>1.72</v>
      </c>
      <c r="AS17" s="9">
        <v>0.36</v>
      </c>
      <c r="AT17" s="9">
        <v>0.23</v>
      </c>
      <c r="AU17" s="9">
        <v>0.1</v>
      </c>
      <c r="AV17" s="9">
        <v>0.14000000000000001</v>
      </c>
      <c r="AW17" s="9">
        <v>0.22</v>
      </c>
      <c r="AX17" s="9">
        <v>1.35</v>
      </c>
      <c r="AY17" s="9">
        <v>0.46</v>
      </c>
      <c r="AZ17" s="9">
        <v>0.19</v>
      </c>
      <c r="BA17" s="9">
        <v>0.41</v>
      </c>
      <c r="BB17" s="9">
        <v>0.37</v>
      </c>
      <c r="BC17" s="9">
        <v>0.11</v>
      </c>
      <c r="BD17" s="9">
        <v>1.67</v>
      </c>
      <c r="BE17" s="9">
        <v>1.49</v>
      </c>
      <c r="BF17" s="9">
        <v>2.5</v>
      </c>
      <c r="BG17" s="9">
        <v>2.2599999999999998</v>
      </c>
      <c r="BH17" s="9">
        <v>1.61</v>
      </c>
      <c r="BI17" s="9">
        <v>2.96</v>
      </c>
    </row>
    <row r="18" spans="1:61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17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47"/>
      <c r="AI18" s="9">
        <v>1.32</v>
      </c>
      <c r="AJ18" s="9">
        <v>0.69</v>
      </c>
      <c r="AK18" s="9">
        <v>0.56999999999999995</v>
      </c>
      <c r="AL18" s="9">
        <v>0.89</v>
      </c>
      <c r="AM18" s="9">
        <v>0.46</v>
      </c>
      <c r="AN18" s="9">
        <v>0.79</v>
      </c>
      <c r="AO18" s="9">
        <v>0.02</v>
      </c>
      <c r="AP18" s="9">
        <v>0.42</v>
      </c>
      <c r="AQ18" s="9">
        <v>0.13</v>
      </c>
      <c r="AR18" s="9">
        <v>1.72</v>
      </c>
      <c r="AS18" s="9">
        <v>0.36</v>
      </c>
      <c r="AT18" s="9">
        <v>0.23</v>
      </c>
      <c r="AU18" s="9">
        <v>0.1</v>
      </c>
      <c r="AV18" s="9">
        <v>0.14000000000000001</v>
      </c>
      <c r="AW18" s="9">
        <v>0.22</v>
      </c>
      <c r="AX18" s="9">
        <v>1.35</v>
      </c>
      <c r="AY18" s="9">
        <v>0.46</v>
      </c>
      <c r="AZ18" s="9">
        <v>0.19</v>
      </c>
      <c r="BA18" s="9">
        <v>0.41</v>
      </c>
      <c r="BB18" s="9">
        <v>0.37</v>
      </c>
      <c r="BC18" s="9">
        <v>0.11</v>
      </c>
      <c r="BD18" s="9">
        <v>1.67</v>
      </c>
      <c r="BE18" s="9">
        <v>1.49</v>
      </c>
      <c r="BF18" s="9">
        <v>2.5</v>
      </c>
      <c r="BG18" s="9">
        <v>2.2599999999999998</v>
      </c>
      <c r="BH18" s="9">
        <v>1.61</v>
      </c>
      <c r="BI18" s="9">
        <v>2.96</v>
      </c>
    </row>
    <row r="19" spans="1:61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17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47"/>
      <c r="AI19" s="9">
        <v>1.32</v>
      </c>
      <c r="AJ19" s="9">
        <v>0.69</v>
      </c>
      <c r="AK19" s="9">
        <v>0.56999999999999995</v>
      </c>
      <c r="AL19" s="9">
        <v>0.89</v>
      </c>
      <c r="AM19" s="9">
        <v>0.46</v>
      </c>
      <c r="AN19" s="9">
        <v>0.79</v>
      </c>
      <c r="AO19" s="9">
        <v>0.02</v>
      </c>
      <c r="AP19" s="9">
        <v>0.42</v>
      </c>
      <c r="AQ19" s="9">
        <v>0.13</v>
      </c>
      <c r="AR19" s="9">
        <v>1.72</v>
      </c>
      <c r="AS19" s="9">
        <v>0.36</v>
      </c>
      <c r="AT19" s="9">
        <v>0.23</v>
      </c>
      <c r="AU19" s="9">
        <v>0.1</v>
      </c>
      <c r="AV19" s="9">
        <v>0.14000000000000001</v>
      </c>
      <c r="AW19" s="9">
        <v>0.22</v>
      </c>
      <c r="AX19" s="9">
        <v>1.35</v>
      </c>
      <c r="AY19" s="9">
        <v>0.46</v>
      </c>
      <c r="AZ19" s="9">
        <v>0.19</v>
      </c>
      <c r="BA19" s="9">
        <v>0.41</v>
      </c>
      <c r="BB19" s="9">
        <v>0.37</v>
      </c>
      <c r="BC19" s="9">
        <v>0.11</v>
      </c>
      <c r="BD19" s="9">
        <v>1.67</v>
      </c>
      <c r="BE19" s="9">
        <v>1.49</v>
      </c>
      <c r="BF19" s="9">
        <v>2.5</v>
      </c>
      <c r="BG19" s="9">
        <v>2.2599999999999998</v>
      </c>
      <c r="BH19" s="9">
        <v>1.61</v>
      </c>
      <c r="BI19" s="9">
        <v>2.96</v>
      </c>
    </row>
    <row r="20" spans="1:61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G20-BH20</f>
        <v>62.030000000000008</v>
      </c>
      <c r="I20" s="5">
        <f>H20+BG20</f>
        <v>64.290000000000006</v>
      </c>
      <c r="J20" s="5">
        <f>I20+BF20</f>
        <v>66.790000000000006</v>
      </c>
      <c r="K20" s="5">
        <f>J20+BE20</f>
        <v>68.28</v>
      </c>
      <c r="L20" s="5">
        <f>K20+BD20</f>
        <v>69.95</v>
      </c>
      <c r="M20" s="5">
        <f>L20+BC20</f>
        <v>70.06</v>
      </c>
      <c r="N20" s="5">
        <f>M20+BB20</f>
        <v>70.430000000000007</v>
      </c>
      <c r="O20" s="5">
        <f>N20+BA20</f>
        <v>70.84</v>
      </c>
      <c r="P20" s="5">
        <f>O20-AZ20</f>
        <v>70.650000000000006</v>
      </c>
      <c r="Q20" s="5">
        <f>P20-AY20</f>
        <v>70.190000000000012</v>
      </c>
      <c r="R20" s="5">
        <f t="shared" si="2"/>
        <v>68.840000000000018</v>
      </c>
      <c r="S20" s="5">
        <f t="shared" si="3"/>
        <v>68.620000000000019</v>
      </c>
      <c r="T20" s="5">
        <f t="shared" si="4"/>
        <v>68.480000000000018</v>
      </c>
      <c r="U20" s="5">
        <f t="shared" si="5"/>
        <v>68.380000000000024</v>
      </c>
      <c r="V20" s="19">
        <f t="shared" si="6"/>
        <v>68.610000000000028</v>
      </c>
      <c r="W20" s="19">
        <f t="shared" si="7"/>
        <v>68.970000000000027</v>
      </c>
      <c r="X20" s="5">
        <f t="shared" si="8"/>
        <v>70.690000000000026</v>
      </c>
      <c r="Y20" s="5">
        <f t="shared" si="9"/>
        <v>70.820000000000022</v>
      </c>
      <c r="Z20" s="5">
        <f t="shared" si="10"/>
        <v>71.240000000000023</v>
      </c>
      <c r="AA20" s="5">
        <f t="shared" si="11"/>
        <v>71.220000000000027</v>
      </c>
      <c r="AB20" s="19">
        <f>AA20-AN20</f>
        <v>70.430000000000021</v>
      </c>
      <c r="AC20" s="19">
        <f t="shared" si="12"/>
        <v>70.890000000000015</v>
      </c>
      <c r="AD20" s="19">
        <f t="shared" si="13"/>
        <v>70.000000000000014</v>
      </c>
      <c r="AE20" s="19">
        <f t="shared" si="14"/>
        <v>69.430000000000021</v>
      </c>
      <c r="AF20" s="19">
        <f t="shared" si="15"/>
        <v>68.740000000000023</v>
      </c>
      <c r="AG20" s="5">
        <f t="shared" si="16"/>
        <v>67.42000000000003</v>
      </c>
      <c r="AH20" s="47"/>
      <c r="AI20" s="9">
        <v>1.32</v>
      </c>
      <c r="AJ20" s="9">
        <v>0.69</v>
      </c>
      <c r="AK20" s="9">
        <v>0.56999999999999995</v>
      </c>
      <c r="AL20" s="9">
        <v>0.89</v>
      </c>
      <c r="AM20" s="9">
        <v>0.46</v>
      </c>
      <c r="AN20" s="9">
        <v>0.79</v>
      </c>
      <c r="AO20" s="9">
        <v>0.02</v>
      </c>
      <c r="AP20" s="9">
        <v>0.42</v>
      </c>
      <c r="AQ20" s="9">
        <v>0.13</v>
      </c>
      <c r="AR20" s="9">
        <v>1.72</v>
      </c>
      <c r="AS20" s="9">
        <v>0.36</v>
      </c>
      <c r="AT20" s="9">
        <v>0.23</v>
      </c>
      <c r="AU20" s="9">
        <v>0.1</v>
      </c>
      <c r="AV20" s="9">
        <v>0.14000000000000001</v>
      </c>
      <c r="AW20" s="9">
        <v>0.22</v>
      </c>
      <c r="AX20" s="9">
        <v>1.35</v>
      </c>
      <c r="AY20" s="9">
        <v>0.46</v>
      </c>
      <c r="AZ20" s="9">
        <v>0.19</v>
      </c>
      <c r="BA20" s="9">
        <v>0.41</v>
      </c>
      <c r="BB20" s="9">
        <v>0.37</v>
      </c>
      <c r="BC20" s="9">
        <v>0.11</v>
      </c>
      <c r="BD20" s="9">
        <v>1.67</v>
      </c>
      <c r="BE20" s="9">
        <v>1.49</v>
      </c>
      <c r="BF20" s="9">
        <v>2.5</v>
      </c>
      <c r="BG20" s="9">
        <v>2.2599999999999998</v>
      </c>
      <c r="BH20" s="9">
        <v>1.61</v>
      </c>
      <c r="BI20" s="9">
        <v>2.96</v>
      </c>
    </row>
    <row r="21" spans="1:61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47"/>
      <c r="AI21" s="9">
        <v>1.32</v>
      </c>
      <c r="AJ21" s="9">
        <v>0.69</v>
      </c>
      <c r="AK21" s="9">
        <v>0.56999999999999995</v>
      </c>
      <c r="AL21" s="9">
        <v>0.89</v>
      </c>
      <c r="AM21" s="9">
        <v>0.46</v>
      </c>
      <c r="AN21" s="9">
        <v>0.79</v>
      </c>
      <c r="AO21" s="9">
        <v>0.02</v>
      </c>
      <c r="AP21" s="9">
        <v>0.42</v>
      </c>
      <c r="AQ21" s="9">
        <v>0.13</v>
      </c>
      <c r="AR21" s="9">
        <v>1.72</v>
      </c>
      <c r="AS21" s="9">
        <v>0.36</v>
      </c>
      <c r="AT21" s="9">
        <v>0.23</v>
      </c>
      <c r="AU21" s="9">
        <v>0.1</v>
      </c>
      <c r="AV21" s="9">
        <v>0.14000000000000001</v>
      </c>
      <c r="AW21" s="9">
        <v>0.22</v>
      </c>
      <c r="AX21" s="9">
        <v>1.35</v>
      </c>
      <c r="AY21" s="9">
        <v>0.46</v>
      </c>
      <c r="AZ21" s="9">
        <v>0.19</v>
      </c>
      <c r="BA21" s="9">
        <v>0.41</v>
      </c>
      <c r="BB21" s="9">
        <v>0.37</v>
      </c>
      <c r="BC21" s="9">
        <v>0.11</v>
      </c>
      <c r="BD21" s="9">
        <v>1.67</v>
      </c>
      <c r="BE21" s="9">
        <v>1.49</v>
      </c>
      <c r="BF21" s="9">
        <v>2.5</v>
      </c>
      <c r="BG21" s="9">
        <v>2.2599999999999998</v>
      </c>
      <c r="BH21" s="9">
        <v>1.61</v>
      </c>
      <c r="BI21" s="9">
        <v>2.96</v>
      </c>
    </row>
    <row r="22" spans="1:61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18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47"/>
      <c r="AI22" s="9">
        <v>1.32</v>
      </c>
      <c r="AJ22" s="9">
        <v>0.69</v>
      </c>
      <c r="AK22" s="9">
        <v>0.56999999999999995</v>
      </c>
      <c r="AL22" s="9">
        <v>0.89</v>
      </c>
      <c r="AM22" s="9">
        <v>0.46</v>
      </c>
      <c r="AN22" s="9">
        <v>0.79</v>
      </c>
      <c r="AO22" s="9">
        <v>0.02</v>
      </c>
      <c r="AP22" s="9">
        <v>0.42</v>
      </c>
      <c r="AQ22" s="9">
        <v>0.13</v>
      </c>
      <c r="AR22" s="9">
        <v>1.72</v>
      </c>
      <c r="AS22" s="9">
        <v>0.36</v>
      </c>
      <c r="AT22" s="9">
        <v>0.23</v>
      </c>
      <c r="AU22" s="9">
        <v>0.1</v>
      </c>
      <c r="AV22" s="9">
        <v>0.14000000000000001</v>
      </c>
      <c r="AW22" s="9">
        <v>0.22</v>
      </c>
      <c r="AX22" s="9">
        <v>1.35</v>
      </c>
      <c r="AY22" s="9">
        <v>0.46</v>
      </c>
      <c r="AZ22" s="9">
        <v>0.19</v>
      </c>
      <c r="BA22" s="9">
        <v>0.41</v>
      </c>
      <c r="BB22" s="9">
        <v>0.37</v>
      </c>
      <c r="BC22" s="9">
        <v>0.11</v>
      </c>
      <c r="BD22" s="9">
        <v>1.67</v>
      </c>
      <c r="BE22" s="9">
        <v>1.49</v>
      </c>
      <c r="BF22" s="9">
        <v>2.5</v>
      </c>
      <c r="BG22" s="9">
        <v>2.2599999999999998</v>
      </c>
      <c r="BH22" s="9">
        <v>1.61</v>
      </c>
      <c r="BI22" s="9">
        <v>2.96</v>
      </c>
    </row>
    <row r="23" spans="1:61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18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47"/>
      <c r="AI23" s="9">
        <v>1.32</v>
      </c>
      <c r="AJ23" s="9">
        <v>0.69</v>
      </c>
      <c r="AK23" s="9">
        <v>0.56999999999999995</v>
      </c>
      <c r="AL23" s="9">
        <v>0.89</v>
      </c>
      <c r="AM23" s="9">
        <v>0.46</v>
      </c>
      <c r="AN23" s="9">
        <v>0.79</v>
      </c>
      <c r="AO23" s="9">
        <v>0.02</v>
      </c>
      <c r="AP23" s="9">
        <v>0.42</v>
      </c>
      <c r="AQ23" s="9">
        <v>0.13</v>
      </c>
      <c r="AR23" s="9">
        <v>1.72</v>
      </c>
      <c r="AS23" s="9">
        <v>0.36</v>
      </c>
      <c r="AT23" s="9">
        <v>0.23</v>
      </c>
      <c r="AU23" s="9">
        <v>0.1</v>
      </c>
      <c r="AV23" s="9">
        <v>0.14000000000000001</v>
      </c>
      <c r="AW23" s="9">
        <v>0.22</v>
      </c>
      <c r="AX23" s="9">
        <v>1.35</v>
      </c>
      <c r="AY23" s="9">
        <v>0.46</v>
      </c>
      <c r="AZ23" s="9">
        <v>0.19</v>
      </c>
      <c r="BA23" s="9">
        <v>0.41</v>
      </c>
      <c r="BB23" s="9">
        <v>0.37</v>
      </c>
      <c r="BC23" s="9">
        <v>0.11</v>
      </c>
      <c r="BD23" s="9">
        <v>1.67</v>
      </c>
      <c r="BE23" s="9">
        <v>1.49</v>
      </c>
      <c r="BF23" s="9">
        <v>2.5</v>
      </c>
      <c r="BG23" s="9">
        <v>2.2599999999999998</v>
      </c>
      <c r="BH23" s="9">
        <v>1.61</v>
      </c>
      <c r="BI23" s="9">
        <v>2.96</v>
      </c>
    </row>
    <row r="24" spans="1:61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18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47"/>
      <c r="AI24" s="9">
        <v>1.32</v>
      </c>
      <c r="AJ24" s="9">
        <v>0.69</v>
      </c>
      <c r="AK24" s="9">
        <v>0.56999999999999995</v>
      </c>
      <c r="AL24" s="9">
        <v>0.89</v>
      </c>
      <c r="AM24" s="9">
        <v>0.46</v>
      </c>
      <c r="AN24" s="9">
        <v>0.79</v>
      </c>
      <c r="AO24" s="9">
        <v>0.02</v>
      </c>
      <c r="AP24" s="9">
        <v>0.42</v>
      </c>
      <c r="AQ24" s="9">
        <v>0.13</v>
      </c>
      <c r="AR24" s="9">
        <v>1.72</v>
      </c>
      <c r="AS24" s="9">
        <v>0.36</v>
      </c>
      <c r="AT24" s="9">
        <v>0.23</v>
      </c>
      <c r="AU24" s="9">
        <v>0.1</v>
      </c>
      <c r="AV24" s="9">
        <v>0.14000000000000001</v>
      </c>
      <c r="AW24" s="9">
        <v>0.22</v>
      </c>
      <c r="AX24" s="9">
        <v>1.35</v>
      </c>
      <c r="AY24" s="9">
        <v>0.46</v>
      </c>
      <c r="AZ24" s="9">
        <v>0.19</v>
      </c>
      <c r="BA24" s="9">
        <v>0.41</v>
      </c>
      <c r="BB24" s="9">
        <v>0.37</v>
      </c>
      <c r="BC24" s="9">
        <v>0.11</v>
      </c>
      <c r="BD24" s="9">
        <v>1.67</v>
      </c>
      <c r="BE24" s="9">
        <v>1.49</v>
      </c>
      <c r="BF24" s="9">
        <v>2.5</v>
      </c>
      <c r="BG24" s="9">
        <v>2.2599999999999998</v>
      </c>
      <c r="BH24" s="9">
        <v>1.61</v>
      </c>
      <c r="BI24" s="9">
        <v>2.96</v>
      </c>
    </row>
    <row r="25" spans="1:61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G25-BH25</f>
        <v>62.77000000000001</v>
      </c>
      <c r="I25" s="5">
        <f>H25+BG25</f>
        <v>65.030000000000015</v>
      </c>
      <c r="J25" s="5">
        <f>I25+BF25</f>
        <v>67.530000000000015</v>
      </c>
      <c r="K25" s="5">
        <f>J25+BE25</f>
        <v>69.02000000000001</v>
      </c>
      <c r="L25" s="5">
        <f>K25+BD25</f>
        <v>70.690000000000012</v>
      </c>
      <c r="M25" s="5">
        <f>L25+BC24</f>
        <v>70.800000000000011</v>
      </c>
      <c r="N25" s="5">
        <f>M25+BB25</f>
        <v>71.170000000000016</v>
      </c>
      <c r="O25" s="5">
        <f>N25+BA25</f>
        <v>71.580000000000013</v>
      </c>
      <c r="P25" s="5">
        <f>O25-AZ25</f>
        <v>71.390000000000015</v>
      </c>
      <c r="Q25" s="5">
        <f>P25-AY25</f>
        <v>70.930000000000021</v>
      </c>
      <c r="R25" s="5">
        <f t="shared" si="2"/>
        <v>69.580000000000027</v>
      </c>
      <c r="S25" s="5">
        <f t="shared" si="3"/>
        <v>69.360000000000028</v>
      </c>
      <c r="T25" s="5">
        <f t="shared" si="4"/>
        <v>69.220000000000027</v>
      </c>
      <c r="U25" s="5">
        <f t="shared" si="5"/>
        <v>69.120000000000033</v>
      </c>
      <c r="V25" s="19">
        <f t="shared" si="6"/>
        <v>69.350000000000037</v>
      </c>
      <c r="W25" s="19">
        <f t="shared" si="7"/>
        <v>69.710000000000036</v>
      </c>
      <c r="X25" s="5">
        <f t="shared" si="8"/>
        <v>71.430000000000035</v>
      </c>
      <c r="Y25" s="5">
        <f t="shared" si="9"/>
        <v>71.560000000000031</v>
      </c>
      <c r="Z25" s="5">
        <f t="shared" si="10"/>
        <v>71.980000000000032</v>
      </c>
      <c r="AA25" s="5">
        <f t="shared" si="11"/>
        <v>71.960000000000036</v>
      </c>
      <c r="AB25" s="19">
        <f>AA25-AN25</f>
        <v>71.180000000000035</v>
      </c>
      <c r="AC25" s="19">
        <f t="shared" si="12"/>
        <v>71.640000000000029</v>
      </c>
      <c r="AD25" s="19">
        <f t="shared" si="13"/>
        <v>70.750000000000028</v>
      </c>
      <c r="AE25" s="19">
        <f t="shared" si="14"/>
        <v>70.180000000000035</v>
      </c>
      <c r="AF25" s="19">
        <f t="shared" si="15"/>
        <v>69.490000000000038</v>
      </c>
      <c r="AG25" s="5">
        <f t="shared" si="16"/>
        <v>68.170000000000044</v>
      </c>
      <c r="AH25" s="47"/>
      <c r="AI25" s="9">
        <v>1.32</v>
      </c>
      <c r="AJ25" s="9">
        <v>0.69</v>
      </c>
      <c r="AK25" s="9">
        <v>0.56999999999999995</v>
      </c>
      <c r="AL25" s="9">
        <v>0.89</v>
      </c>
      <c r="AM25" s="9">
        <v>0.46</v>
      </c>
      <c r="AN25" s="9">
        <v>0.78</v>
      </c>
      <c r="AO25" s="9">
        <v>0.02</v>
      </c>
      <c r="AP25" s="9">
        <v>0.42</v>
      </c>
      <c r="AQ25" s="9">
        <v>0.13</v>
      </c>
      <c r="AR25" s="9">
        <v>1.72</v>
      </c>
      <c r="AS25" s="9">
        <v>0.36</v>
      </c>
      <c r="AT25" s="9">
        <v>0.23</v>
      </c>
      <c r="AU25" s="9">
        <v>0.1</v>
      </c>
      <c r="AV25" s="9">
        <v>0.14000000000000001</v>
      </c>
      <c r="AW25" s="9">
        <v>0.22</v>
      </c>
      <c r="AX25" s="9">
        <v>1.35</v>
      </c>
      <c r="AY25" s="9">
        <v>0.46</v>
      </c>
      <c r="AZ25" s="9">
        <v>0.19</v>
      </c>
      <c r="BA25" s="9">
        <v>0.41</v>
      </c>
      <c r="BB25" s="9">
        <v>0.37</v>
      </c>
      <c r="BC25" s="9">
        <v>0.11</v>
      </c>
      <c r="BD25" s="9">
        <v>1.67</v>
      </c>
      <c r="BE25" s="9">
        <v>1.49</v>
      </c>
      <c r="BF25" s="9">
        <v>2.5</v>
      </c>
      <c r="BG25" s="9">
        <v>2.2599999999999998</v>
      </c>
      <c r="BH25" s="9">
        <v>1.61</v>
      </c>
      <c r="BI25" s="9">
        <v>2.96</v>
      </c>
    </row>
    <row r="26" spans="1:61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47"/>
      <c r="AI26" s="9">
        <v>1.32</v>
      </c>
      <c r="AJ26" s="9">
        <v>0.69</v>
      </c>
      <c r="AK26" s="9">
        <v>0.56999999999999995</v>
      </c>
      <c r="AL26" s="9">
        <v>0.89</v>
      </c>
      <c r="AM26" s="9">
        <v>0.46</v>
      </c>
      <c r="AN26" s="9">
        <v>0.78</v>
      </c>
      <c r="AO26" s="9">
        <v>0.02</v>
      </c>
      <c r="AP26" s="9">
        <v>0.42</v>
      </c>
      <c r="AQ26" s="9">
        <v>0.13</v>
      </c>
      <c r="AR26" s="9">
        <v>1.72</v>
      </c>
      <c r="AS26" s="9">
        <v>0.36</v>
      </c>
      <c r="AT26" s="9">
        <v>0.23</v>
      </c>
      <c r="AU26" s="9">
        <v>0.1</v>
      </c>
      <c r="AV26" s="9">
        <v>0.14000000000000001</v>
      </c>
      <c r="AW26" s="9">
        <v>0.22</v>
      </c>
      <c r="AX26" s="9">
        <v>1.35</v>
      </c>
      <c r="AY26" s="9">
        <v>0.46</v>
      </c>
      <c r="AZ26" s="9">
        <v>0.19</v>
      </c>
      <c r="BA26" s="9">
        <v>0.41</v>
      </c>
      <c r="BB26" s="9">
        <v>0.37</v>
      </c>
      <c r="BC26" s="9">
        <v>0.11</v>
      </c>
      <c r="BD26" s="9">
        <v>1.67</v>
      </c>
      <c r="BE26" s="9">
        <v>1.49</v>
      </c>
      <c r="BF26" s="9">
        <v>2.5</v>
      </c>
      <c r="BG26" s="9">
        <v>2.2599999999999998</v>
      </c>
      <c r="BH26" s="9">
        <v>1.61</v>
      </c>
      <c r="BI26" s="9">
        <v>2.96</v>
      </c>
    </row>
    <row r="27" spans="1:61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19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47"/>
      <c r="AI27" s="9">
        <v>1.32</v>
      </c>
      <c r="AJ27" s="9">
        <v>0.69</v>
      </c>
      <c r="AK27" s="9">
        <v>0.56999999999999995</v>
      </c>
      <c r="AL27" s="9">
        <v>0.89</v>
      </c>
      <c r="AM27" s="9">
        <v>0.46</v>
      </c>
      <c r="AN27" s="9">
        <v>0.78</v>
      </c>
      <c r="AO27" s="9">
        <v>0.02</v>
      </c>
      <c r="AP27" s="9">
        <v>0.42</v>
      </c>
      <c r="AQ27" s="9">
        <v>0.13</v>
      </c>
      <c r="AR27" s="9">
        <v>1.72</v>
      </c>
      <c r="AS27" s="9">
        <v>0.36</v>
      </c>
      <c r="AT27" s="9">
        <v>0.23</v>
      </c>
      <c r="AU27" s="9">
        <v>0.1</v>
      </c>
      <c r="AV27" s="9">
        <v>0.14000000000000001</v>
      </c>
      <c r="AW27" s="9">
        <v>0.22</v>
      </c>
      <c r="AX27" s="9">
        <v>1.35</v>
      </c>
      <c r="AY27" s="9">
        <v>0.46</v>
      </c>
      <c r="AZ27" s="9">
        <v>0.19</v>
      </c>
      <c r="BA27" s="9">
        <v>0.41</v>
      </c>
      <c r="BB27" s="9">
        <v>0.37</v>
      </c>
      <c r="BC27" s="9">
        <v>0.11</v>
      </c>
      <c r="BD27" s="9">
        <v>1.67</v>
      </c>
      <c r="BE27" s="9">
        <v>1.49</v>
      </c>
      <c r="BF27" s="9">
        <v>2.5</v>
      </c>
      <c r="BG27" s="9">
        <v>2.2599999999999998</v>
      </c>
      <c r="BH27" s="9">
        <v>1.61</v>
      </c>
      <c r="BI27" s="9">
        <v>2.96</v>
      </c>
    </row>
    <row r="28" spans="1:61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19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47"/>
      <c r="AI28" s="9">
        <v>1.32</v>
      </c>
      <c r="AJ28" s="9">
        <v>0.69</v>
      </c>
      <c r="AK28" s="9">
        <v>0.56999999999999995</v>
      </c>
      <c r="AL28" s="9">
        <v>0.89</v>
      </c>
      <c r="AM28" s="9">
        <v>0.46</v>
      </c>
      <c r="AN28" s="9">
        <v>0.78</v>
      </c>
      <c r="AO28" s="9">
        <v>0.02</v>
      </c>
      <c r="AP28" s="9">
        <v>0.42</v>
      </c>
      <c r="AQ28" s="9">
        <v>0.13</v>
      </c>
      <c r="AR28" s="9">
        <v>1.72</v>
      </c>
      <c r="AS28" s="9">
        <v>0.36</v>
      </c>
      <c r="AT28" s="9">
        <v>0.23</v>
      </c>
      <c r="AU28" s="9">
        <v>0.1</v>
      </c>
      <c r="AV28" s="9">
        <v>0.14000000000000001</v>
      </c>
      <c r="AW28" s="9">
        <v>0.22</v>
      </c>
      <c r="AX28" s="9">
        <v>1.35</v>
      </c>
      <c r="AY28" s="9">
        <v>0.46</v>
      </c>
      <c r="AZ28" s="9">
        <v>0.19</v>
      </c>
      <c r="BA28" s="9">
        <v>0.41</v>
      </c>
      <c r="BB28" s="9">
        <v>0.37</v>
      </c>
      <c r="BC28" s="9">
        <v>0.11</v>
      </c>
      <c r="BD28" s="9">
        <v>1.67</v>
      </c>
      <c r="BE28" s="9">
        <v>1.49</v>
      </c>
      <c r="BF28" s="9">
        <v>2.5</v>
      </c>
      <c r="BG28" s="9">
        <v>2.2599999999999998</v>
      </c>
      <c r="BH28" s="9">
        <v>1.61</v>
      </c>
      <c r="BI28" s="9">
        <v>2.96</v>
      </c>
    </row>
    <row r="29" spans="1:61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19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47"/>
      <c r="AI29" s="9">
        <v>1.32</v>
      </c>
      <c r="AJ29" s="9">
        <v>0.69</v>
      </c>
      <c r="AK29" s="9">
        <v>0.56999999999999995</v>
      </c>
      <c r="AL29" s="9">
        <v>0.89</v>
      </c>
      <c r="AM29" s="9">
        <v>0.46</v>
      </c>
      <c r="AN29" s="9">
        <v>0.78</v>
      </c>
      <c r="AO29" s="9">
        <v>0.02</v>
      </c>
      <c r="AP29" s="9">
        <v>0.42</v>
      </c>
      <c r="AQ29" s="9">
        <v>0.13</v>
      </c>
      <c r="AR29" s="9">
        <v>1.72</v>
      </c>
      <c r="AS29" s="9">
        <v>0.36</v>
      </c>
      <c r="AT29" s="9">
        <v>0.23</v>
      </c>
      <c r="AU29" s="9">
        <v>0.1</v>
      </c>
      <c r="AV29" s="9">
        <v>0.14000000000000001</v>
      </c>
      <c r="AW29" s="9">
        <v>0.22</v>
      </c>
      <c r="AX29" s="9">
        <v>1.35</v>
      </c>
      <c r="AY29" s="9">
        <v>0.46</v>
      </c>
      <c r="AZ29" s="9">
        <v>0.19</v>
      </c>
      <c r="BA29" s="9">
        <v>0.41</v>
      </c>
      <c r="BB29" s="9">
        <v>0.37</v>
      </c>
      <c r="BC29" s="9">
        <v>0.11</v>
      </c>
      <c r="BD29" s="9">
        <v>1.67</v>
      </c>
      <c r="BE29" s="9">
        <v>1.49</v>
      </c>
      <c r="BF29" s="9">
        <v>2.5</v>
      </c>
      <c r="BG29" s="9">
        <v>2.2599999999999998</v>
      </c>
      <c r="BH29" s="9">
        <v>1.61</v>
      </c>
      <c r="BI29" s="9">
        <v>2.96</v>
      </c>
    </row>
    <row r="30" spans="1:61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G30-BH30</f>
        <v>62.830000000000013</v>
      </c>
      <c r="I30" s="5">
        <f>H30+BG31</f>
        <v>65.090000000000018</v>
      </c>
      <c r="J30" s="5">
        <f>I30+BF30</f>
        <v>67.590000000000018</v>
      </c>
      <c r="K30" s="5">
        <f>J30+BE30</f>
        <v>69.080000000000013</v>
      </c>
      <c r="L30" s="5">
        <f>K30+BD30</f>
        <v>70.750000000000014</v>
      </c>
      <c r="M30" s="5">
        <f>L30+BC30</f>
        <v>70.860000000000014</v>
      </c>
      <c r="N30" s="5">
        <f>M30+BB30</f>
        <v>71.230000000000018</v>
      </c>
      <c r="O30" s="5">
        <f>N30+BA30</f>
        <v>71.640000000000015</v>
      </c>
      <c r="P30" s="5">
        <f>O30-AZ30</f>
        <v>71.450000000000017</v>
      </c>
      <c r="Q30" s="5">
        <f>P30-AY30</f>
        <v>70.990000000000023</v>
      </c>
      <c r="R30" s="5">
        <f t="shared" si="2"/>
        <v>69.640000000000029</v>
      </c>
      <c r="S30" s="5">
        <f t="shared" si="3"/>
        <v>69.42000000000003</v>
      </c>
      <c r="T30" s="5">
        <f t="shared" si="4"/>
        <v>69.28000000000003</v>
      </c>
      <c r="U30" s="5">
        <f t="shared" si="5"/>
        <v>69.180000000000035</v>
      </c>
      <c r="V30" s="19">
        <f t="shared" si="6"/>
        <v>69.410000000000039</v>
      </c>
      <c r="W30" s="19">
        <f t="shared" si="7"/>
        <v>69.770000000000039</v>
      </c>
      <c r="X30" s="5">
        <f t="shared" si="8"/>
        <v>71.490000000000038</v>
      </c>
      <c r="Y30" s="5">
        <f t="shared" si="9"/>
        <v>71.620000000000033</v>
      </c>
      <c r="Z30" s="5">
        <f t="shared" si="10"/>
        <v>72.040000000000035</v>
      </c>
      <c r="AA30" s="5">
        <f t="shared" si="11"/>
        <v>72.020000000000039</v>
      </c>
      <c r="AB30" s="19">
        <f>AA30-AN30</f>
        <v>71.230000000000032</v>
      </c>
      <c r="AC30" s="19">
        <f t="shared" si="12"/>
        <v>71.690000000000026</v>
      </c>
      <c r="AD30" s="19">
        <f t="shared" si="13"/>
        <v>70.800000000000026</v>
      </c>
      <c r="AE30" s="19">
        <f t="shared" si="14"/>
        <v>70.230000000000032</v>
      </c>
      <c r="AF30" s="19">
        <f t="shared" si="15"/>
        <v>69.540000000000035</v>
      </c>
      <c r="AG30" s="5">
        <f t="shared" si="16"/>
        <v>68.220000000000041</v>
      </c>
      <c r="AH30" s="47"/>
      <c r="AI30" s="9">
        <v>1.32</v>
      </c>
      <c r="AJ30" s="9">
        <v>0.69</v>
      </c>
      <c r="AK30" s="9">
        <v>0.56999999999999995</v>
      </c>
      <c r="AL30" s="9">
        <v>0.89</v>
      </c>
      <c r="AM30" s="9">
        <v>0.46</v>
      </c>
      <c r="AN30" s="9">
        <v>0.79</v>
      </c>
      <c r="AO30" s="9">
        <v>0.02</v>
      </c>
      <c r="AP30" s="9">
        <v>0.42</v>
      </c>
      <c r="AQ30" s="9">
        <v>0.13</v>
      </c>
      <c r="AR30" s="9">
        <v>1.72</v>
      </c>
      <c r="AS30" s="9">
        <v>0.36</v>
      </c>
      <c r="AT30" s="9">
        <v>0.23</v>
      </c>
      <c r="AU30" s="9">
        <v>0.1</v>
      </c>
      <c r="AV30" s="9">
        <v>0.14000000000000001</v>
      </c>
      <c r="AW30" s="9">
        <v>0.22</v>
      </c>
      <c r="AX30" s="9">
        <v>1.35</v>
      </c>
      <c r="AY30" s="9">
        <v>0.46</v>
      </c>
      <c r="AZ30" s="9">
        <v>0.19</v>
      </c>
      <c r="BA30" s="9">
        <v>0.41</v>
      </c>
      <c r="BB30" s="9">
        <v>0.37</v>
      </c>
      <c r="BC30" s="9">
        <v>0.11</v>
      </c>
      <c r="BD30" s="9">
        <v>1.67</v>
      </c>
      <c r="BE30" s="9">
        <v>1.49</v>
      </c>
      <c r="BF30" s="9">
        <v>2.5</v>
      </c>
      <c r="BG30" s="9">
        <v>2.2599999999999998</v>
      </c>
      <c r="BH30" s="9">
        <v>1.61</v>
      </c>
      <c r="BI30" s="9">
        <v>2.96</v>
      </c>
    </row>
    <row r="31" spans="1:61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47"/>
      <c r="AI31" s="9">
        <v>1.32</v>
      </c>
      <c r="AJ31" s="9">
        <v>0.69</v>
      </c>
      <c r="AK31" s="9">
        <v>0.56999999999999995</v>
      </c>
      <c r="AL31" s="9">
        <v>0.89</v>
      </c>
      <c r="AM31" s="9">
        <v>0.46</v>
      </c>
      <c r="AN31" s="9">
        <v>0.79</v>
      </c>
      <c r="AO31" s="9">
        <v>0.02</v>
      </c>
      <c r="AP31" s="9">
        <v>0.42</v>
      </c>
      <c r="AQ31" s="9">
        <v>0.13</v>
      </c>
      <c r="AR31" s="9">
        <v>1.72</v>
      </c>
      <c r="AS31" s="9">
        <v>0.36</v>
      </c>
      <c r="AT31" s="9">
        <v>0.23</v>
      </c>
      <c r="AU31" s="9">
        <v>0.1</v>
      </c>
      <c r="AV31" s="9">
        <v>0.14000000000000001</v>
      </c>
      <c r="AW31" s="9">
        <v>0.22</v>
      </c>
      <c r="AX31" s="9">
        <v>1.35</v>
      </c>
      <c r="AY31" s="9">
        <v>0.46</v>
      </c>
      <c r="AZ31" s="9">
        <v>0.19</v>
      </c>
      <c r="BA31" s="9">
        <v>0.41</v>
      </c>
      <c r="BB31" s="9">
        <v>0.37</v>
      </c>
      <c r="BC31" s="9">
        <v>0.11</v>
      </c>
      <c r="BD31" s="9">
        <v>1.67</v>
      </c>
      <c r="BE31" s="9">
        <v>1.49</v>
      </c>
      <c r="BF31" s="9">
        <v>2.5</v>
      </c>
      <c r="BG31" s="9">
        <v>2.2599999999999998</v>
      </c>
      <c r="BH31" s="9">
        <v>1.61</v>
      </c>
      <c r="BI31" s="9">
        <v>2.96</v>
      </c>
    </row>
    <row r="32" spans="1:61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20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47"/>
      <c r="AI32" s="9">
        <v>1.32</v>
      </c>
      <c r="AJ32" s="9">
        <v>0.69</v>
      </c>
      <c r="AK32" s="9">
        <v>0.56999999999999995</v>
      </c>
      <c r="AL32" s="9">
        <v>0.89</v>
      </c>
      <c r="AM32" s="9">
        <v>0.46</v>
      </c>
      <c r="AN32" s="9">
        <v>0.79</v>
      </c>
      <c r="AO32" s="9">
        <v>0.02</v>
      </c>
      <c r="AP32" s="9">
        <v>0.42</v>
      </c>
      <c r="AQ32" s="9">
        <v>0.13</v>
      </c>
      <c r="AR32" s="9">
        <v>1.72</v>
      </c>
      <c r="AS32" s="9">
        <v>0.36</v>
      </c>
      <c r="AT32" s="9">
        <v>0.23</v>
      </c>
      <c r="AU32" s="9">
        <v>0.1</v>
      </c>
      <c r="AV32" s="9">
        <v>0.14000000000000001</v>
      </c>
      <c r="AW32" s="9">
        <v>0.22</v>
      </c>
      <c r="AX32" s="9">
        <v>1.35</v>
      </c>
      <c r="AY32" s="9">
        <v>0.46</v>
      </c>
      <c r="AZ32" s="9">
        <v>0.19</v>
      </c>
      <c r="BA32" s="9">
        <v>0.41</v>
      </c>
      <c r="BB32" s="9">
        <v>0.37</v>
      </c>
      <c r="BC32" s="9">
        <v>0.11</v>
      </c>
      <c r="BD32" s="9">
        <v>1.67</v>
      </c>
      <c r="BE32" s="9">
        <v>1.49</v>
      </c>
      <c r="BF32" s="9">
        <v>2.5</v>
      </c>
      <c r="BG32" s="9">
        <v>2.2599999999999998</v>
      </c>
      <c r="BH32" s="9">
        <v>1.61</v>
      </c>
      <c r="BI32" s="9">
        <v>2.96</v>
      </c>
    </row>
    <row r="33" spans="1:61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20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47"/>
      <c r="AI33" s="9">
        <v>1.32</v>
      </c>
      <c r="AJ33" s="9">
        <v>0.69</v>
      </c>
      <c r="AK33" s="9">
        <v>0.56999999999999995</v>
      </c>
      <c r="AL33" s="9">
        <v>0.89</v>
      </c>
      <c r="AM33" s="9">
        <v>0.46</v>
      </c>
      <c r="AN33" s="9">
        <v>0.79</v>
      </c>
      <c r="AO33" s="9">
        <v>0.02</v>
      </c>
      <c r="AP33" s="9">
        <v>0.42</v>
      </c>
      <c r="AQ33" s="9">
        <v>0.13</v>
      </c>
      <c r="AR33" s="9">
        <v>1.72</v>
      </c>
      <c r="AS33" s="9">
        <v>0.36</v>
      </c>
      <c r="AT33" s="9">
        <v>0.23</v>
      </c>
      <c r="AU33" s="9">
        <v>0.1</v>
      </c>
      <c r="AV33" s="9">
        <v>0.14000000000000001</v>
      </c>
      <c r="AW33" s="9">
        <v>0.22</v>
      </c>
      <c r="AX33" s="9">
        <v>1.35</v>
      </c>
      <c r="AY33" s="9">
        <v>0.46</v>
      </c>
      <c r="AZ33" s="9">
        <v>0.19</v>
      </c>
      <c r="BA33" s="9">
        <v>0.41</v>
      </c>
      <c r="BB33" s="9">
        <v>0.37</v>
      </c>
      <c r="BC33" s="9">
        <v>0.11</v>
      </c>
      <c r="BD33" s="9">
        <v>1.67</v>
      </c>
      <c r="BE33" s="9">
        <v>1.49</v>
      </c>
      <c r="BF33" s="9">
        <v>2.5</v>
      </c>
      <c r="BG33" s="9">
        <v>2.2599999999999998</v>
      </c>
      <c r="BH33" s="9">
        <v>1.61</v>
      </c>
      <c r="BI33" s="9">
        <v>2.96</v>
      </c>
    </row>
    <row r="34" spans="1:61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20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47"/>
      <c r="AI34" s="9">
        <v>1.32</v>
      </c>
      <c r="AJ34" s="9">
        <v>0.69</v>
      </c>
      <c r="AK34" s="9">
        <v>0.56999999999999995</v>
      </c>
      <c r="AL34" s="9">
        <v>0.89</v>
      </c>
      <c r="AM34" s="9">
        <v>0.46</v>
      </c>
      <c r="AN34" s="9">
        <v>0.79</v>
      </c>
      <c r="AO34" s="9">
        <v>0.02</v>
      </c>
      <c r="AP34" s="9">
        <v>0.42</v>
      </c>
      <c r="AQ34" s="9">
        <v>0.13</v>
      </c>
      <c r="AR34" s="9">
        <v>1.72</v>
      </c>
      <c r="AS34" s="9">
        <v>0.36</v>
      </c>
      <c r="AT34" s="9">
        <v>0.23</v>
      </c>
      <c r="AU34" s="9">
        <v>0.1</v>
      </c>
      <c r="AV34" s="9">
        <v>0.14000000000000001</v>
      </c>
      <c r="AW34" s="9">
        <v>0.22</v>
      </c>
      <c r="AX34" s="9">
        <v>1.35</v>
      </c>
      <c r="AY34" s="9">
        <v>0.46</v>
      </c>
      <c r="AZ34" s="9">
        <v>0.19</v>
      </c>
      <c r="BA34" s="9">
        <v>0.41</v>
      </c>
      <c r="BB34" s="9">
        <v>0.37</v>
      </c>
      <c r="BC34" s="9">
        <v>0.11</v>
      </c>
      <c r="BD34" s="9">
        <v>1.67</v>
      </c>
      <c r="BE34" s="9">
        <v>1.49</v>
      </c>
      <c r="BF34" s="9">
        <v>2.5</v>
      </c>
      <c r="BG34" s="9">
        <v>2.2599999999999998</v>
      </c>
      <c r="BH34" s="9">
        <v>1.61</v>
      </c>
      <c r="BI34" s="9">
        <v>2.96</v>
      </c>
    </row>
    <row r="35" spans="1:61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G35-BH35</f>
        <v>62.650000000000006</v>
      </c>
      <c r="I35" s="5">
        <f>H35+BG35</f>
        <v>64.910000000000011</v>
      </c>
      <c r="J35" s="5">
        <f>I35+BF35</f>
        <v>67.410000000000011</v>
      </c>
      <c r="K35" s="5">
        <f>J35+BE35</f>
        <v>68.900000000000006</v>
      </c>
      <c r="L35" s="5">
        <f>K35+BD35</f>
        <v>70.570000000000007</v>
      </c>
      <c r="M35" s="5">
        <f>L35+BC35</f>
        <v>70.680000000000007</v>
      </c>
      <c r="N35" s="5">
        <f>M35+BB35</f>
        <v>71.050000000000011</v>
      </c>
      <c r="O35" s="5">
        <f>N35+BA35</f>
        <v>71.460000000000008</v>
      </c>
      <c r="P35" s="5">
        <f>O35-AZ35</f>
        <v>71.27000000000001</v>
      </c>
      <c r="Q35" s="5">
        <f>P35-AY35</f>
        <v>70.810000000000016</v>
      </c>
      <c r="R35" s="5">
        <f t="shared" si="2"/>
        <v>69.460000000000022</v>
      </c>
      <c r="S35" s="5">
        <f t="shared" si="3"/>
        <v>69.240000000000023</v>
      </c>
      <c r="T35" s="5">
        <f t="shared" si="4"/>
        <v>69.100000000000023</v>
      </c>
      <c r="U35" s="5">
        <f t="shared" si="5"/>
        <v>69.000000000000028</v>
      </c>
      <c r="V35" s="19">
        <f t="shared" si="6"/>
        <v>69.230000000000032</v>
      </c>
      <c r="W35" s="19">
        <f t="shared" si="7"/>
        <v>69.590000000000032</v>
      </c>
      <c r="X35" s="5">
        <f t="shared" si="8"/>
        <v>71.310000000000031</v>
      </c>
      <c r="Y35" s="5">
        <f t="shared" si="9"/>
        <v>71.440000000000026</v>
      </c>
      <c r="Z35" s="5">
        <f t="shared" si="10"/>
        <v>71.860000000000028</v>
      </c>
      <c r="AA35" s="5">
        <f t="shared" si="11"/>
        <v>71.840000000000032</v>
      </c>
      <c r="AB35" s="19">
        <f>AA35-AN35</f>
        <v>71.050000000000026</v>
      </c>
      <c r="AC35" s="19">
        <f t="shared" si="12"/>
        <v>71.510000000000019</v>
      </c>
      <c r="AD35" s="19">
        <f t="shared" si="13"/>
        <v>70.620000000000019</v>
      </c>
      <c r="AE35" s="19">
        <f t="shared" si="14"/>
        <v>70.050000000000026</v>
      </c>
      <c r="AF35" s="19">
        <f t="shared" si="15"/>
        <v>69.360000000000028</v>
      </c>
      <c r="AG35" s="5">
        <f t="shared" si="16"/>
        <v>68.040000000000035</v>
      </c>
      <c r="AH35" s="47"/>
      <c r="AI35" s="9">
        <v>1.32</v>
      </c>
      <c r="AJ35" s="9">
        <v>0.69</v>
      </c>
      <c r="AK35" s="9">
        <v>0.56999999999999995</v>
      </c>
      <c r="AL35" s="9">
        <v>0.89</v>
      </c>
      <c r="AM35" s="9">
        <v>0.46</v>
      </c>
      <c r="AN35" s="9">
        <v>0.79</v>
      </c>
      <c r="AO35" s="9">
        <v>0.02</v>
      </c>
      <c r="AP35" s="9">
        <v>0.42</v>
      </c>
      <c r="AQ35" s="9">
        <v>0.13</v>
      </c>
      <c r="AR35" s="9">
        <v>1.72</v>
      </c>
      <c r="AS35" s="9">
        <v>0.36</v>
      </c>
      <c r="AT35" s="9">
        <v>0.23</v>
      </c>
      <c r="AU35" s="9">
        <v>0.1</v>
      </c>
      <c r="AV35" s="9">
        <v>0.14000000000000001</v>
      </c>
      <c r="AW35" s="9">
        <v>0.22</v>
      </c>
      <c r="AX35" s="9">
        <v>1.35</v>
      </c>
      <c r="AY35" s="9">
        <v>0.46</v>
      </c>
      <c r="AZ35" s="9">
        <v>0.19</v>
      </c>
      <c r="BA35" s="9">
        <v>0.41</v>
      </c>
      <c r="BB35" s="9">
        <v>0.37</v>
      </c>
      <c r="BC35" s="9">
        <v>0.11</v>
      </c>
      <c r="BD35" s="9">
        <v>1.67</v>
      </c>
      <c r="BE35" s="9">
        <v>1.49</v>
      </c>
      <c r="BF35" s="9">
        <v>2.5</v>
      </c>
      <c r="BG35" s="9">
        <v>2.2599999999999998</v>
      </c>
      <c r="BH35" s="9">
        <v>1.61</v>
      </c>
      <c r="BI35" s="9">
        <v>2.96</v>
      </c>
    </row>
    <row r="36" spans="1:61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47"/>
      <c r="AI36" s="9">
        <v>1.32</v>
      </c>
      <c r="AJ36" s="9">
        <v>0.69</v>
      </c>
      <c r="AK36" s="9">
        <v>0.56999999999999995</v>
      </c>
      <c r="AL36" s="9">
        <v>0.89</v>
      </c>
      <c r="AM36" s="9">
        <v>0.46</v>
      </c>
      <c r="AN36" s="9">
        <v>0.79</v>
      </c>
      <c r="AO36" s="9">
        <v>0.02</v>
      </c>
      <c r="AP36" s="9">
        <v>0.42</v>
      </c>
      <c r="AQ36" s="9">
        <v>0.13</v>
      </c>
      <c r="AR36" s="9">
        <v>1.72</v>
      </c>
      <c r="AS36" s="9">
        <v>0.36</v>
      </c>
      <c r="AT36" s="9">
        <v>0.23</v>
      </c>
      <c r="AU36" s="9">
        <v>0.1</v>
      </c>
      <c r="AV36" s="9">
        <v>0.14000000000000001</v>
      </c>
      <c r="AW36" s="9">
        <v>0.22</v>
      </c>
      <c r="AX36" s="9">
        <v>1.35</v>
      </c>
      <c r="AY36" s="9">
        <v>0.46</v>
      </c>
      <c r="AZ36" s="9">
        <v>0.19</v>
      </c>
      <c r="BA36" s="9">
        <v>0.41</v>
      </c>
      <c r="BB36" s="9">
        <v>0.37</v>
      </c>
      <c r="BC36" s="9">
        <v>0.11</v>
      </c>
      <c r="BD36" s="9">
        <v>1.67</v>
      </c>
      <c r="BE36" s="9">
        <v>1.49</v>
      </c>
      <c r="BF36" s="9">
        <v>2.5</v>
      </c>
      <c r="BG36" s="9">
        <v>2.2599999999999998</v>
      </c>
      <c r="BH36" s="9">
        <v>1.61</v>
      </c>
      <c r="BI36" s="9">
        <v>2.96</v>
      </c>
    </row>
    <row r="37" spans="1:61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21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47"/>
      <c r="AI37" s="9">
        <v>1.32</v>
      </c>
      <c r="AJ37" s="9">
        <v>0.69</v>
      </c>
      <c r="AK37" s="9">
        <v>0.56999999999999995</v>
      </c>
      <c r="AL37" s="9">
        <v>0.89</v>
      </c>
      <c r="AM37" s="9">
        <v>0.46</v>
      </c>
      <c r="AN37" s="9">
        <v>0.79</v>
      </c>
      <c r="AO37" s="9">
        <v>0.02</v>
      </c>
      <c r="AP37" s="9">
        <v>0.42</v>
      </c>
      <c r="AQ37" s="9">
        <v>0.13</v>
      </c>
      <c r="AR37" s="9">
        <v>1.72</v>
      </c>
      <c r="AS37" s="9">
        <v>0.36</v>
      </c>
      <c r="AT37" s="9">
        <v>0.23</v>
      </c>
      <c r="AU37" s="9">
        <v>0.1</v>
      </c>
      <c r="AV37" s="9">
        <v>0.14000000000000001</v>
      </c>
      <c r="AW37" s="9">
        <v>0.22</v>
      </c>
      <c r="AX37" s="9">
        <v>1.35</v>
      </c>
      <c r="AY37" s="9">
        <v>0.46</v>
      </c>
      <c r="AZ37" s="9">
        <v>0.19</v>
      </c>
      <c r="BA37" s="9">
        <v>0.41</v>
      </c>
      <c r="BB37" s="9">
        <v>0.37</v>
      </c>
      <c r="BC37" s="9">
        <v>0.11</v>
      </c>
      <c r="BD37" s="9">
        <v>1.67</v>
      </c>
      <c r="BE37" s="9">
        <v>1.49</v>
      </c>
      <c r="BF37" s="9">
        <v>2.5</v>
      </c>
      <c r="BG37" s="9">
        <v>2.2599999999999998</v>
      </c>
      <c r="BH37" s="9">
        <v>1.61</v>
      </c>
      <c r="BI37" s="9">
        <v>2.96</v>
      </c>
    </row>
    <row r="38" spans="1:61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21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47"/>
      <c r="AI38" s="9">
        <v>1.32</v>
      </c>
      <c r="AJ38" s="9">
        <v>0.69</v>
      </c>
      <c r="AK38" s="9">
        <v>0.56999999999999995</v>
      </c>
      <c r="AL38" s="9">
        <v>0.89</v>
      </c>
      <c r="AM38" s="9">
        <v>0.46</v>
      </c>
      <c r="AN38" s="9">
        <v>0.79</v>
      </c>
      <c r="AO38" s="9">
        <v>0.02</v>
      </c>
      <c r="AP38" s="9">
        <v>0.42</v>
      </c>
      <c r="AQ38" s="9">
        <v>0.13</v>
      </c>
      <c r="AR38" s="9">
        <v>1.72</v>
      </c>
      <c r="AS38" s="9">
        <v>0.36</v>
      </c>
      <c r="AT38" s="9">
        <v>0.23</v>
      </c>
      <c r="AU38" s="9">
        <v>0.1</v>
      </c>
      <c r="AV38" s="9">
        <v>0.14000000000000001</v>
      </c>
      <c r="AW38" s="9">
        <v>0.22</v>
      </c>
      <c r="AX38" s="9">
        <v>1.35</v>
      </c>
      <c r="AY38" s="9">
        <v>0.46</v>
      </c>
      <c r="AZ38" s="9">
        <v>0.19</v>
      </c>
      <c r="BA38" s="9">
        <v>0.41</v>
      </c>
      <c r="BB38" s="9">
        <v>0.37</v>
      </c>
      <c r="BC38" s="9">
        <v>0.11</v>
      </c>
      <c r="BD38" s="9">
        <v>1.67</v>
      </c>
      <c r="BE38" s="9">
        <v>1.49</v>
      </c>
      <c r="BF38" s="9">
        <v>2.5</v>
      </c>
      <c r="BG38" s="9">
        <v>2.2599999999999998</v>
      </c>
      <c r="BH38" s="9">
        <v>1.61</v>
      </c>
      <c r="BI38" s="9">
        <v>2.96</v>
      </c>
    </row>
    <row r="39" spans="1:61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21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47"/>
      <c r="AI39" s="9">
        <v>1.32</v>
      </c>
      <c r="AJ39" s="9">
        <v>0.69</v>
      </c>
      <c r="AK39" s="9">
        <v>0.56999999999999995</v>
      </c>
      <c r="AL39" s="9">
        <v>0.89</v>
      </c>
      <c r="AM39" s="9">
        <v>0.46</v>
      </c>
      <c r="AN39" s="9">
        <v>0.79</v>
      </c>
      <c r="AO39" s="9">
        <v>0.02</v>
      </c>
      <c r="AP39" s="9">
        <v>0.42</v>
      </c>
      <c r="AQ39" s="9">
        <v>0.13</v>
      </c>
      <c r="AR39" s="9">
        <v>1.72</v>
      </c>
      <c r="AS39" s="9">
        <v>0.36</v>
      </c>
      <c r="AT39" s="9">
        <v>0.23</v>
      </c>
      <c r="AU39" s="9">
        <v>0.1</v>
      </c>
      <c r="AV39" s="9">
        <v>0.14000000000000001</v>
      </c>
      <c r="AW39" s="9">
        <v>0.22</v>
      </c>
      <c r="AX39" s="9">
        <v>1.35</v>
      </c>
      <c r="AY39" s="9">
        <v>0.46</v>
      </c>
      <c r="AZ39" s="9">
        <v>0.19</v>
      </c>
      <c r="BA39" s="9">
        <v>0.41</v>
      </c>
      <c r="BB39" s="9">
        <v>0.37</v>
      </c>
      <c r="BC39" s="9">
        <v>0.11</v>
      </c>
      <c r="BD39" s="9">
        <v>1.67</v>
      </c>
      <c r="BE39" s="9">
        <v>1.49</v>
      </c>
      <c r="BF39" s="9">
        <v>2.5</v>
      </c>
      <c r="BG39" s="9">
        <v>2.2599999999999998</v>
      </c>
      <c r="BH39" s="9">
        <v>1.61</v>
      </c>
      <c r="BI39" s="9">
        <v>2.96</v>
      </c>
    </row>
    <row r="40" spans="1:61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G40-BH40</f>
        <v>62.640000000000015</v>
      </c>
      <c r="I40" s="5">
        <f>H40+BG40</f>
        <v>64.90000000000002</v>
      </c>
      <c r="J40" s="5">
        <f>I40+BF40</f>
        <v>67.40000000000002</v>
      </c>
      <c r="K40" s="5">
        <f>J40+BE40</f>
        <v>68.890000000000015</v>
      </c>
      <c r="L40" s="5">
        <f>K40+BD40</f>
        <v>70.560000000000016</v>
      </c>
      <c r="M40" s="5">
        <f>L40+BC40</f>
        <v>70.670000000000016</v>
      </c>
      <c r="N40" s="5">
        <f>M40+BB40</f>
        <v>71.04000000000002</v>
      </c>
      <c r="O40" s="5">
        <f>N40+BA40</f>
        <v>71.450000000000017</v>
      </c>
      <c r="P40" s="5">
        <f>O40-AZ40</f>
        <v>71.260000000000019</v>
      </c>
      <c r="Q40" s="5">
        <f>P40-AY40</f>
        <v>70.800000000000026</v>
      </c>
      <c r="R40" s="5">
        <f t="shared" si="2"/>
        <v>69.450000000000031</v>
      </c>
      <c r="S40" s="5">
        <f t="shared" si="3"/>
        <v>69.230000000000032</v>
      </c>
      <c r="T40" s="5">
        <f t="shared" si="4"/>
        <v>69.090000000000032</v>
      </c>
      <c r="U40" s="5">
        <f t="shared" si="5"/>
        <v>68.990000000000038</v>
      </c>
      <c r="V40" s="19">
        <f t="shared" si="6"/>
        <v>69.220000000000041</v>
      </c>
      <c r="W40" s="19">
        <f t="shared" si="7"/>
        <v>69.580000000000041</v>
      </c>
      <c r="X40" s="5">
        <f t="shared" si="8"/>
        <v>71.30000000000004</v>
      </c>
      <c r="Y40" s="5">
        <f t="shared" si="9"/>
        <v>71.430000000000035</v>
      </c>
      <c r="Z40" s="5">
        <f t="shared" si="10"/>
        <v>71.850000000000037</v>
      </c>
      <c r="AA40" s="5">
        <f t="shared" si="11"/>
        <v>71.830000000000041</v>
      </c>
      <c r="AB40" s="19">
        <f>AA40-AN40</f>
        <v>71.040000000000035</v>
      </c>
      <c r="AC40" s="19">
        <f t="shared" si="12"/>
        <v>71.500000000000028</v>
      </c>
      <c r="AD40" s="19">
        <f t="shared" si="13"/>
        <v>70.610000000000028</v>
      </c>
      <c r="AE40" s="19">
        <f t="shared" si="14"/>
        <v>70.040000000000035</v>
      </c>
      <c r="AF40" s="19">
        <f t="shared" si="15"/>
        <v>69.350000000000037</v>
      </c>
      <c r="AG40" s="5">
        <f t="shared" si="16"/>
        <v>68.030000000000044</v>
      </c>
      <c r="AH40" s="47"/>
      <c r="AI40" s="9">
        <v>1.32</v>
      </c>
      <c r="AJ40" s="9">
        <v>0.69</v>
      </c>
      <c r="AK40" s="9">
        <v>0.56999999999999995</v>
      </c>
      <c r="AL40" s="9">
        <v>0.89</v>
      </c>
      <c r="AM40" s="9">
        <v>0.46</v>
      </c>
      <c r="AN40" s="9">
        <v>0.79</v>
      </c>
      <c r="AO40" s="9">
        <v>0.02</v>
      </c>
      <c r="AP40" s="9">
        <v>0.42</v>
      </c>
      <c r="AQ40" s="9">
        <v>0.13</v>
      </c>
      <c r="AR40" s="9">
        <v>1.72</v>
      </c>
      <c r="AS40" s="9">
        <v>0.36</v>
      </c>
      <c r="AT40" s="9">
        <v>0.23</v>
      </c>
      <c r="AU40" s="9">
        <v>0.1</v>
      </c>
      <c r="AV40" s="9">
        <v>0.14000000000000001</v>
      </c>
      <c r="AW40" s="9">
        <v>0.22</v>
      </c>
      <c r="AX40" s="9">
        <v>1.35</v>
      </c>
      <c r="AY40" s="9">
        <v>0.46</v>
      </c>
      <c r="AZ40" s="9">
        <v>0.19</v>
      </c>
      <c r="BA40" s="9">
        <v>0.41</v>
      </c>
      <c r="BB40" s="9">
        <v>0.37</v>
      </c>
      <c r="BC40" s="9">
        <v>0.11</v>
      </c>
      <c r="BD40" s="9">
        <v>1.67</v>
      </c>
      <c r="BE40" s="9">
        <v>1.49</v>
      </c>
      <c r="BF40" s="9">
        <v>2.5</v>
      </c>
      <c r="BG40" s="9">
        <v>2.2599999999999998</v>
      </c>
      <c r="BH40" s="9">
        <v>1.61</v>
      </c>
      <c r="BI40" s="9">
        <v>2.96</v>
      </c>
    </row>
    <row r="41" spans="1:61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47"/>
      <c r="AI41" s="9">
        <v>1.32</v>
      </c>
      <c r="AJ41" s="9">
        <v>0.69</v>
      </c>
      <c r="AK41" s="9">
        <v>0.56999999999999995</v>
      </c>
      <c r="AL41" s="9">
        <v>0.89</v>
      </c>
      <c r="AM41" s="9">
        <v>0.46</v>
      </c>
      <c r="AN41" s="9">
        <v>0.79</v>
      </c>
      <c r="AO41" s="9">
        <v>0.02</v>
      </c>
      <c r="AP41" s="9">
        <v>0.42</v>
      </c>
      <c r="AQ41" s="9">
        <v>0.13</v>
      </c>
      <c r="AR41" s="9">
        <v>1.72</v>
      </c>
      <c r="AS41" s="9">
        <v>0.36</v>
      </c>
      <c r="AT41" s="9">
        <v>0.23</v>
      </c>
      <c r="AU41" s="9">
        <v>0.1</v>
      </c>
      <c r="AV41" s="9">
        <v>0.14000000000000001</v>
      </c>
      <c r="AW41" s="9">
        <v>0.22</v>
      </c>
      <c r="AX41" s="9">
        <v>1.35</v>
      </c>
      <c r="AY41" s="9">
        <v>0.46</v>
      </c>
      <c r="AZ41" s="9">
        <v>0.19</v>
      </c>
      <c r="BA41" s="9">
        <v>0.41</v>
      </c>
      <c r="BB41" s="9">
        <v>0.37</v>
      </c>
      <c r="BC41" s="9">
        <v>0.11</v>
      </c>
      <c r="BD41" s="9">
        <v>1.67</v>
      </c>
      <c r="BE41" s="9">
        <v>1.49</v>
      </c>
      <c r="BF41" s="9">
        <v>2.5</v>
      </c>
      <c r="BG41" s="9">
        <v>2.2599999999999998</v>
      </c>
      <c r="BH41" s="9">
        <v>1.61</v>
      </c>
      <c r="BI41" s="9">
        <v>2.96</v>
      </c>
    </row>
    <row r="42" spans="1:61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22">C42*$F$40</f>
        <v>940.94</v>
      </c>
      <c r="G42" s="5">
        <f t="shared" ref="G42:G73" si="23">F42-BI42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47"/>
      <c r="AI42" s="9">
        <v>1.32</v>
      </c>
      <c r="AJ42" s="9">
        <v>0.69</v>
      </c>
      <c r="AK42" s="9">
        <v>0.56999999999999995</v>
      </c>
      <c r="AL42" s="9">
        <v>0.89</v>
      </c>
      <c r="AM42" s="9">
        <v>0.46</v>
      </c>
      <c r="AN42" s="9">
        <v>0.79</v>
      </c>
      <c r="AO42" s="9">
        <v>0.02</v>
      </c>
      <c r="AP42" s="9">
        <v>0.42</v>
      </c>
      <c r="AQ42" s="9">
        <v>0.13</v>
      </c>
      <c r="AR42" s="9">
        <v>1.72</v>
      </c>
      <c r="AS42" s="9">
        <v>0.36</v>
      </c>
      <c r="AT42" s="9">
        <v>0.23</v>
      </c>
      <c r="AU42" s="9">
        <v>0.1</v>
      </c>
      <c r="AV42" s="9">
        <v>0.14000000000000001</v>
      </c>
      <c r="AW42" s="9">
        <v>0.22</v>
      </c>
      <c r="AX42" s="9">
        <v>1.35</v>
      </c>
      <c r="AY42" s="9">
        <v>0.46</v>
      </c>
      <c r="AZ42" s="9">
        <v>0.19</v>
      </c>
      <c r="BA42" s="9">
        <v>0.41</v>
      </c>
      <c r="BB42" s="9">
        <v>0.37</v>
      </c>
      <c r="BC42" s="9">
        <v>0.11</v>
      </c>
      <c r="BD42" s="9">
        <v>1.67</v>
      </c>
      <c r="BE42" s="9">
        <v>1.49</v>
      </c>
      <c r="BF42" s="9">
        <v>2.5</v>
      </c>
      <c r="BG42" s="9">
        <v>2.2599999999999998</v>
      </c>
      <c r="BH42" s="9">
        <v>1.61</v>
      </c>
      <c r="BI42" s="9">
        <v>2.96</v>
      </c>
    </row>
    <row r="43" spans="1:61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22"/>
        <v>1276.9900000000002</v>
      </c>
      <c r="G43" s="5">
        <f t="shared" si="23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47"/>
      <c r="AI43" s="9">
        <v>1.32</v>
      </c>
      <c r="AJ43" s="9">
        <v>0.69</v>
      </c>
      <c r="AK43" s="9">
        <v>0.56999999999999995</v>
      </c>
      <c r="AL43" s="9">
        <v>0.89</v>
      </c>
      <c r="AM43" s="9">
        <v>0.46</v>
      </c>
      <c r="AN43" s="9">
        <v>0.79</v>
      </c>
      <c r="AO43" s="9">
        <v>0.02</v>
      </c>
      <c r="AP43" s="9">
        <v>0.42</v>
      </c>
      <c r="AQ43" s="9">
        <v>0.13</v>
      </c>
      <c r="AR43" s="9">
        <v>1.72</v>
      </c>
      <c r="AS43" s="9">
        <v>0.36</v>
      </c>
      <c r="AT43" s="9">
        <v>0.23</v>
      </c>
      <c r="AU43" s="9">
        <v>0.1</v>
      </c>
      <c r="AV43" s="9">
        <v>0.14000000000000001</v>
      </c>
      <c r="AW43" s="9">
        <v>0.22</v>
      </c>
      <c r="AX43" s="9">
        <v>1.35</v>
      </c>
      <c r="AY43" s="9">
        <v>0.46</v>
      </c>
      <c r="AZ43" s="9">
        <v>0.19</v>
      </c>
      <c r="BA43" s="9">
        <v>0.41</v>
      </c>
      <c r="BB43" s="9">
        <v>0.37</v>
      </c>
      <c r="BC43" s="9">
        <v>0.11</v>
      </c>
      <c r="BD43" s="9">
        <v>1.67</v>
      </c>
      <c r="BE43" s="9">
        <v>1.49</v>
      </c>
      <c r="BF43" s="9">
        <v>2.5</v>
      </c>
      <c r="BG43" s="9">
        <v>2.2599999999999998</v>
      </c>
      <c r="BH43" s="9">
        <v>1.61</v>
      </c>
      <c r="BI43" s="9">
        <v>2.96</v>
      </c>
    </row>
    <row r="44" spans="1:61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22"/>
        <v>3226.0800000000004</v>
      </c>
      <c r="G44" s="5">
        <f t="shared" si="23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47"/>
      <c r="AI44" s="9">
        <v>1.32</v>
      </c>
      <c r="AJ44" s="9">
        <v>0.69</v>
      </c>
      <c r="AK44" s="9">
        <v>0.56999999999999995</v>
      </c>
      <c r="AL44" s="9">
        <v>0.89</v>
      </c>
      <c r="AM44" s="9">
        <v>0.46</v>
      </c>
      <c r="AN44" s="9">
        <v>0.79</v>
      </c>
      <c r="AO44" s="9">
        <v>0.02</v>
      </c>
      <c r="AP44" s="9">
        <v>0.42</v>
      </c>
      <c r="AQ44" s="9">
        <v>0.13</v>
      </c>
      <c r="AR44" s="9">
        <v>1.72</v>
      </c>
      <c r="AS44" s="9">
        <v>0.36</v>
      </c>
      <c r="AT44" s="9">
        <v>0.23</v>
      </c>
      <c r="AU44" s="9">
        <v>0.1</v>
      </c>
      <c r="AV44" s="9">
        <v>0.14000000000000001</v>
      </c>
      <c r="AW44" s="9">
        <v>0.22</v>
      </c>
      <c r="AX44" s="9">
        <v>1.35</v>
      </c>
      <c r="AY44" s="9">
        <v>0.46</v>
      </c>
      <c r="AZ44" s="9">
        <v>0.19</v>
      </c>
      <c r="BA44" s="9">
        <v>0.41</v>
      </c>
      <c r="BB44" s="9">
        <v>0.37</v>
      </c>
      <c r="BC44" s="9">
        <v>0.11</v>
      </c>
      <c r="BD44" s="9">
        <v>1.67</v>
      </c>
      <c r="BE44" s="9">
        <v>1.49</v>
      </c>
      <c r="BF44" s="9">
        <v>2.5</v>
      </c>
      <c r="BG44" s="9">
        <v>2.2599999999999998</v>
      </c>
      <c r="BH44" s="9">
        <v>1.61</v>
      </c>
      <c r="BI44" s="9">
        <v>2.96</v>
      </c>
    </row>
    <row r="45" spans="1:61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23"/>
        <v>64.910000000000011</v>
      </c>
      <c r="H45" s="5">
        <f>G45-BH45</f>
        <v>63.300000000000011</v>
      </c>
      <c r="I45" s="5">
        <f>H45+BG45</f>
        <v>65.560000000000016</v>
      </c>
      <c r="J45" s="5">
        <f>I45+BF45</f>
        <v>68.060000000000016</v>
      </c>
      <c r="K45" s="5">
        <f>J45+BE45</f>
        <v>69.550000000000011</v>
      </c>
      <c r="L45" s="5">
        <f>K45+BD45</f>
        <v>71.220000000000013</v>
      </c>
      <c r="M45" s="5">
        <f>L45+BC45</f>
        <v>71.330000000000013</v>
      </c>
      <c r="N45" s="5">
        <f>M45+BB45</f>
        <v>71.700000000000017</v>
      </c>
      <c r="O45" s="5">
        <f>N45+BA45</f>
        <v>72.110000000000014</v>
      </c>
      <c r="P45" s="5">
        <f>O45-AZ45</f>
        <v>71.920000000000016</v>
      </c>
      <c r="Q45" s="5">
        <f>P45-AY45</f>
        <v>71.460000000000022</v>
      </c>
      <c r="R45" s="5">
        <f t="shared" si="2"/>
        <v>70.110000000000028</v>
      </c>
      <c r="S45" s="5">
        <f t="shared" si="3"/>
        <v>69.890000000000029</v>
      </c>
      <c r="T45" s="5">
        <f t="shared" si="4"/>
        <v>69.750000000000028</v>
      </c>
      <c r="U45" s="5">
        <f t="shared" si="5"/>
        <v>69.650000000000034</v>
      </c>
      <c r="V45" s="19">
        <f t="shared" si="6"/>
        <v>69.880000000000038</v>
      </c>
      <c r="W45" s="19">
        <f t="shared" si="7"/>
        <v>70.240000000000038</v>
      </c>
      <c r="X45" s="5">
        <f t="shared" si="8"/>
        <v>71.960000000000036</v>
      </c>
      <c r="Y45" s="5">
        <f t="shared" si="9"/>
        <v>72.090000000000032</v>
      </c>
      <c r="Z45" s="5">
        <f t="shared" si="10"/>
        <v>72.510000000000034</v>
      </c>
      <c r="AA45" s="5">
        <f t="shared" si="11"/>
        <v>72.490000000000038</v>
      </c>
      <c r="AB45" s="19">
        <f>AA45-AN45</f>
        <v>71.710000000000036</v>
      </c>
      <c r="AC45" s="19">
        <f t="shared" si="12"/>
        <v>72.17000000000003</v>
      </c>
      <c r="AD45" s="19">
        <f t="shared" si="13"/>
        <v>71.28000000000003</v>
      </c>
      <c r="AE45" s="19">
        <f t="shared" si="14"/>
        <v>70.710000000000036</v>
      </c>
      <c r="AF45" s="19">
        <f t="shared" si="15"/>
        <v>70.020000000000039</v>
      </c>
      <c r="AG45" s="5">
        <f t="shared" si="16"/>
        <v>68.700000000000045</v>
      </c>
      <c r="AH45" s="47"/>
      <c r="AI45" s="9">
        <v>1.32</v>
      </c>
      <c r="AJ45" s="9">
        <v>0.69</v>
      </c>
      <c r="AK45" s="9">
        <v>0.56999999999999995</v>
      </c>
      <c r="AL45" s="9">
        <v>0.89</v>
      </c>
      <c r="AM45" s="9">
        <v>0.46</v>
      </c>
      <c r="AN45" s="9">
        <v>0.78</v>
      </c>
      <c r="AO45" s="9">
        <v>0.02</v>
      </c>
      <c r="AP45" s="9">
        <v>0.42</v>
      </c>
      <c r="AQ45" s="9">
        <v>0.13</v>
      </c>
      <c r="AR45" s="9">
        <v>1.72</v>
      </c>
      <c r="AS45" s="9">
        <v>0.36</v>
      </c>
      <c r="AT45" s="9">
        <v>0.23</v>
      </c>
      <c r="AU45" s="9">
        <v>0.1</v>
      </c>
      <c r="AV45" s="9">
        <v>0.14000000000000001</v>
      </c>
      <c r="AW45" s="9">
        <v>0.22</v>
      </c>
      <c r="AX45" s="9">
        <v>1.35</v>
      </c>
      <c r="AY45" s="9">
        <v>0.46</v>
      </c>
      <c r="AZ45" s="9">
        <v>0.19</v>
      </c>
      <c r="BA45" s="9">
        <v>0.41</v>
      </c>
      <c r="BB45" s="9">
        <v>0.37</v>
      </c>
      <c r="BC45" s="9">
        <v>0.11</v>
      </c>
      <c r="BD45" s="9">
        <v>1.67</v>
      </c>
      <c r="BE45" s="9">
        <v>1.49</v>
      </c>
      <c r="BF45" s="9">
        <v>2.5</v>
      </c>
      <c r="BG45" s="9">
        <v>2.2599999999999998</v>
      </c>
      <c r="BH45" s="9">
        <v>1.61</v>
      </c>
      <c r="BI45" s="9">
        <v>2.96</v>
      </c>
    </row>
    <row r="46" spans="1:61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23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47"/>
      <c r="AI46" s="9">
        <v>1.32</v>
      </c>
      <c r="AJ46" s="9">
        <v>0.69</v>
      </c>
      <c r="AK46" s="9">
        <v>0.56999999999999995</v>
      </c>
      <c r="AL46" s="9">
        <v>0.89</v>
      </c>
      <c r="AM46" s="9">
        <v>0.46</v>
      </c>
      <c r="AN46" s="9">
        <v>0.78</v>
      </c>
      <c r="AO46" s="9">
        <v>0.02</v>
      </c>
      <c r="AP46" s="9">
        <v>0.42</v>
      </c>
      <c r="AQ46" s="9">
        <v>0.13</v>
      </c>
      <c r="AR46" s="9">
        <v>1.72</v>
      </c>
      <c r="AS46" s="9">
        <v>0.36</v>
      </c>
      <c r="AT46" s="9">
        <v>0.23</v>
      </c>
      <c r="AU46" s="9">
        <v>0.1</v>
      </c>
      <c r="AV46" s="9">
        <v>0.14000000000000001</v>
      </c>
      <c r="AW46" s="9">
        <v>0.22</v>
      </c>
      <c r="AX46" s="9">
        <v>1.35</v>
      </c>
      <c r="AY46" s="9">
        <v>0.46</v>
      </c>
      <c r="AZ46" s="9">
        <v>0.19</v>
      </c>
      <c r="BA46" s="9">
        <v>0.41</v>
      </c>
      <c r="BB46" s="9">
        <v>0.37</v>
      </c>
      <c r="BC46" s="9">
        <v>0.11</v>
      </c>
      <c r="BD46" s="9">
        <v>1.67</v>
      </c>
      <c r="BE46" s="9">
        <v>1.49</v>
      </c>
      <c r="BF46" s="9">
        <v>2.5</v>
      </c>
      <c r="BG46" s="9">
        <v>2.2599999999999998</v>
      </c>
      <c r="BH46" s="9">
        <v>1.61</v>
      </c>
      <c r="BI46" s="9">
        <v>2.96</v>
      </c>
    </row>
    <row r="47" spans="1:61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24">C47*$F$45</f>
        <v>950.18000000000006</v>
      </c>
      <c r="G47" s="5">
        <f t="shared" si="23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47"/>
      <c r="AI47" s="9">
        <v>1.32</v>
      </c>
      <c r="AJ47" s="9">
        <v>0.69</v>
      </c>
      <c r="AK47" s="9">
        <v>0.56999999999999995</v>
      </c>
      <c r="AL47" s="9">
        <v>0.89</v>
      </c>
      <c r="AM47" s="9">
        <v>0.46</v>
      </c>
      <c r="AN47" s="9">
        <v>0.78</v>
      </c>
      <c r="AO47" s="9">
        <v>0.02</v>
      </c>
      <c r="AP47" s="9">
        <v>0.42</v>
      </c>
      <c r="AQ47" s="9">
        <v>0.13</v>
      </c>
      <c r="AR47" s="9">
        <v>1.72</v>
      </c>
      <c r="AS47" s="9">
        <v>0.36</v>
      </c>
      <c r="AT47" s="9">
        <v>0.23</v>
      </c>
      <c r="AU47" s="9">
        <v>0.1</v>
      </c>
      <c r="AV47" s="9">
        <v>0.14000000000000001</v>
      </c>
      <c r="AW47" s="9">
        <v>0.22</v>
      </c>
      <c r="AX47" s="9">
        <v>1.35</v>
      </c>
      <c r="AY47" s="9">
        <v>0.46</v>
      </c>
      <c r="AZ47" s="9">
        <v>0.19</v>
      </c>
      <c r="BA47" s="9">
        <v>0.41</v>
      </c>
      <c r="BB47" s="9">
        <v>0.37</v>
      </c>
      <c r="BC47" s="9">
        <v>0.11</v>
      </c>
      <c r="BD47" s="9">
        <v>1.67</v>
      </c>
      <c r="BE47" s="9">
        <v>1.49</v>
      </c>
      <c r="BF47" s="9">
        <v>2.5</v>
      </c>
      <c r="BG47" s="9">
        <v>2.2599999999999998</v>
      </c>
      <c r="BH47" s="9">
        <v>1.61</v>
      </c>
      <c r="BI47" s="9">
        <v>2.96</v>
      </c>
    </row>
    <row r="48" spans="1:61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24"/>
        <v>1289.5300000000002</v>
      </c>
      <c r="G48" s="5">
        <f t="shared" si="23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47"/>
      <c r="AI48" s="9">
        <v>1.32</v>
      </c>
      <c r="AJ48" s="9">
        <v>0.69</v>
      </c>
      <c r="AK48" s="9">
        <v>0.56999999999999995</v>
      </c>
      <c r="AL48" s="9">
        <v>0.89</v>
      </c>
      <c r="AM48" s="9">
        <v>0.46</v>
      </c>
      <c r="AN48" s="9">
        <v>0.78</v>
      </c>
      <c r="AO48" s="9">
        <v>0.02</v>
      </c>
      <c r="AP48" s="9">
        <v>0.42</v>
      </c>
      <c r="AQ48" s="9">
        <v>0.13</v>
      </c>
      <c r="AR48" s="9">
        <v>1.72</v>
      </c>
      <c r="AS48" s="9">
        <v>0.36</v>
      </c>
      <c r="AT48" s="9">
        <v>0.23</v>
      </c>
      <c r="AU48" s="9">
        <v>0.1</v>
      </c>
      <c r="AV48" s="9">
        <v>0.14000000000000001</v>
      </c>
      <c r="AW48" s="9">
        <v>0.22</v>
      </c>
      <c r="AX48" s="9">
        <v>1.35</v>
      </c>
      <c r="AY48" s="9">
        <v>0.46</v>
      </c>
      <c r="AZ48" s="9">
        <v>0.19</v>
      </c>
      <c r="BA48" s="9">
        <v>0.41</v>
      </c>
      <c r="BB48" s="9">
        <v>0.37</v>
      </c>
      <c r="BC48" s="9">
        <v>0.11</v>
      </c>
      <c r="BD48" s="9">
        <v>1.67</v>
      </c>
      <c r="BE48" s="9">
        <v>1.49</v>
      </c>
      <c r="BF48" s="9">
        <v>2.5</v>
      </c>
      <c r="BG48" s="9">
        <v>2.2599999999999998</v>
      </c>
      <c r="BH48" s="9">
        <v>1.61</v>
      </c>
      <c r="BI48" s="9">
        <v>2.96</v>
      </c>
    </row>
    <row r="49" spans="1:61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24"/>
        <v>3257.76</v>
      </c>
      <c r="G49" s="5">
        <f t="shared" si="23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47"/>
      <c r="AI49" s="9">
        <v>1.32</v>
      </c>
      <c r="AJ49" s="9">
        <v>0.69</v>
      </c>
      <c r="AK49" s="9">
        <v>0.56999999999999995</v>
      </c>
      <c r="AL49" s="9">
        <v>0.89</v>
      </c>
      <c r="AM49" s="9">
        <v>0.46</v>
      </c>
      <c r="AN49" s="9">
        <v>0.78</v>
      </c>
      <c r="AO49" s="9">
        <v>0.02</v>
      </c>
      <c r="AP49" s="9">
        <v>0.42</v>
      </c>
      <c r="AQ49" s="9">
        <v>0.13</v>
      </c>
      <c r="AR49" s="9">
        <v>1.72</v>
      </c>
      <c r="AS49" s="9">
        <v>0.36</v>
      </c>
      <c r="AT49" s="9">
        <v>0.23</v>
      </c>
      <c r="AU49" s="9">
        <v>0.1</v>
      </c>
      <c r="AV49" s="9">
        <v>0.14000000000000001</v>
      </c>
      <c r="AW49" s="9">
        <v>0.22</v>
      </c>
      <c r="AX49" s="9">
        <v>1.35</v>
      </c>
      <c r="AY49" s="9">
        <v>0.46</v>
      </c>
      <c r="AZ49" s="9">
        <v>0.19</v>
      </c>
      <c r="BA49" s="9">
        <v>0.41</v>
      </c>
      <c r="BB49" s="9">
        <v>0.37</v>
      </c>
      <c r="BC49" s="9">
        <v>0.11</v>
      </c>
      <c r="BD49" s="9">
        <v>1.67</v>
      </c>
      <c r="BE49" s="9">
        <v>1.49</v>
      </c>
      <c r="BF49" s="9">
        <v>2.5</v>
      </c>
      <c r="BG49" s="9">
        <v>2.2599999999999998</v>
      </c>
      <c r="BH49" s="9">
        <v>1.61</v>
      </c>
      <c r="BI49" s="9">
        <v>2.96</v>
      </c>
    </row>
    <row r="50" spans="1:61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23"/>
        <v>64.780000000000015</v>
      </c>
      <c r="H50" s="5">
        <f>G50-BH50</f>
        <v>63.170000000000016</v>
      </c>
      <c r="I50" s="5">
        <f>H50+BG50</f>
        <v>65.430000000000021</v>
      </c>
      <c r="J50" s="5">
        <f>I50+BF50</f>
        <v>67.930000000000021</v>
      </c>
      <c r="K50" s="5">
        <f>J50+BE50</f>
        <v>69.420000000000016</v>
      </c>
      <c r="L50" s="5">
        <f>K50+BD50</f>
        <v>71.090000000000018</v>
      </c>
      <c r="M50" s="5">
        <f>L50+BC50</f>
        <v>71.200000000000017</v>
      </c>
      <c r="N50" s="5">
        <f>M50+BB50</f>
        <v>71.570000000000022</v>
      </c>
      <c r="O50" s="5">
        <f>N50+BA50</f>
        <v>71.980000000000018</v>
      </c>
      <c r="P50" s="5">
        <f>O50-AZ50</f>
        <v>71.79000000000002</v>
      </c>
      <c r="Q50" s="5">
        <f>P50-AY50</f>
        <v>71.330000000000027</v>
      </c>
      <c r="R50" s="5">
        <f t="shared" si="2"/>
        <v>69.980000000000032</v>
      </c>
      <c r="S50" s="5">
        <f t="shared" si="3"/>
        <v>69.760000000000034</v>
      </c>
      <c r="T50" s="5">
        <f t="shared" si="4"/>
        <v>69.620000000000033</v>
      </c>
      <c r="U50" s="5">
        <f t="shared" si="5"/>
        <v>69.520000000000039</v>
      </c>
      <c r="V50" s="19">
        <f t="shared" si="6"/>
        <v>69.750000000000043</v>
      </c>
      <c r="W50" s="19">
        <f t="shared" si="7"/>
        <v>70.110000000000042</v>
      </c>
      <c r="X50" s="5">
        <f t="shared" si="8"/>
        <v>71.830000000000041</v>
      </c>
      <c r="Y50" s="5">
        <f t="shared" si="9"/>
        <v>71.960000000000036</v>
      </c>
      <c r="Z50" s="5">
        <f t="shared" si="10"/>
        <v>72.380000000000038</v>
      </c>
      <c r="AA50" s="5">
        <f t="shared" si="11"/>
        <v>72.360000000000042</v>
      </c>
      <c r="AB50" s="19">
        <f>AA50-AN50</f>
        <v>71.580000000000041</v>
      </c>
      <c r="AC50" s="19">
        <f t="shared" si="12"/>
        <v>72.040000000000035</v>
      </c>
      <c r="AD50" s="19">
        <f t="shared" si="13"/>
        <v>71.150000000000034</v>
      </c>
      <c r="AE50" s="19">
        <f t="shared" si="14"/>
        <v>70.580000000000041</v>
      </c>
      <c r="AF50" s="19">
        <f t="shared" si="15"/>
        <v>69.890000000000043</v>
      </c>
      <c r="AG50" s="5">
        <f t="shared" si="16"/>
        <v>68.57000000000005</v>
      </c>
      <c r="AH50" s="47"/>
      <c r="AI50" s="9">
        <v>1.32</v>
      </c>
      <c r="AJ50" s="9">
        <v>0.69</v>
      </c>
      <c r="AK50" s="9">
        <v>0.56999999999999995</v>
      </c>
      <c r="AL50" s="9">
        <v>0.89</v>
      </c>
      <c r="AM50" s="9">
        <v>0.46</v>
      </c>
      <c r="AN50" s="9">
        <v>0.78</v>
      </c>
      <c r="AO50" s="9">
        <v>0.02</v>
      </c>
      <c r="AP50" s="9">
        <v>0.42</v>
      </c>
      <c r="AQ50" s="9">
        <v>0.13</v>
      </c>
      <c r="AR50" s="9">
        <v>1.72</v>
      </c>
      <c r="AS50" s="9">
        <v>0.36</v>
      </c>
      <c r="AT50" s="9">
        <v>0.23</v>
      </c>
      <c r="AU50" s="9">
        <v>0.1</v>
      </c>
      <c r="AV50" s="9">
        <v>0.14000000000000001</v>
      </c>
      <c r="AW50" s="9">
        <v>0.22</v>
      </c>
      <c r="AX50" s="9">
        <v>1.35</v>
      </c>
      <c r="AY50" s="9">
        <v>0.46</v>
      </c>
      <c r="AZ50" s="9">
        <v>0.19</v>
      </c>
      <c r="BA50" s="9">
        <v>0.41</v>
      </c>
      <c r="BB50" s="9">
        <v>0.37</v>
      </c>
      <c r="BC50" s="9">
        <v>0.11</v>
      </c>
      <c r="BD50" s="9">
        <v>1.67</v>
      </c>
      <c r="BE50" s="9">
        <v>1.49</v>
      </c>
      <c r="BF50" s="9">
        <v>2.5</v>
      </c>
      <c r="BG50" s="9">
        <v>2.2599999999999998</v>
      </c>
      <c r="BH50" s="9">
        <v>1.61</v>
      </c>
      <c r="BI50" s="9">
        <v>2.96</v>
      </c>
    </row>
    <row r="51" spans="1:61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23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47"/>
      <c r="AI51" s="9">
        <v>1.32</v>
      </c>
      <c r="AJ51" s="9">
        <v>0.69</v>
      </c>
      <c r="AK51" s="9">
        <v>0.56999999999999995</v>
      </c>
      <c r="AL51" s="9">
        <v>0.89</v>
      </c>
      <c r="AM51" s="9">
        <v>0.46</v>
      </c>
      <c r="AN51" s="9">
        <v>0.78</v>
      </c>
      <c r="AO51" s="9">
        <v>0.02</v>
      </c>
      <c r="AP51" s="9">
        <v>0.42</v>
      </c>
      <c r="AQ51" s="9">
        <v>0.13</v>
      </c>
      <c r="AR51" s="9">
        <v>1.72</v>
      </c>
      <c r="AS51" s="9">
        <v>0.36</v>
      </c>
      <c r="AT51" s="9">
        <v>0.23</v>
      </c>
      <c r="AU51" s="9">
        <v>0.1</v>
      </c>
      <c r="AV51" s="9">
        <v>0.14000000000000001</v>
      </c>
      <c r="AW51" s="9">
        <v>0.22</v>
      </c>
      <c r="AX51" s="9">
        <v>1.35</v>
      </c>
      <c r="AY51" s="9">
        <v>0.46</v>
      </c>
      <c r="AZ51" s="9">
        <v>0.19</v>
      </c>
      <c r="BA51" s="9">
        <v>0.41</v>
      </c>
      <c r="BB51" s="9">
        <v>0.37</v>
      </c>
      <c r="BC51" s="9">
        <v>0.11</v>
      </c>
      <c r="BD51" s="9">
        <v>1.67</v>
      </c>
      <c r="BE51" s="9">
        <v>1.49</v>
      </c>
      <c r="BF51" s="9">
        <v>2.5</v>
      </c>
      <c r="BG51" s="9">
        <v>2.2599999999999998</v>
      </c>
      <c r="BH51" s="9">
        <v>1.61</v>
      </c>
      <c r="BI51" s="9">
        <v>2.96</v>
      </c>
    </row>
    <row r="52" spans="1:61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25">C52*$F$50</f>
        <v>948.36000000000013</v>
      </c>
      <c r="G52" s="5">
        <f t="shared" si="23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47"/>
      <c r="AI52" s="9">
        <v>1.32</v>
      </c>
      <c r="AJ52" s="9">
        <v>0.69</v>
      </c>
      <c r="AK52" s="9">
        <v>0.56999999999999995</v>
      </c>
      <c r="AL52" s="9">
        <v>0.89</v>
      </c>
      <c r="AM52" s="9">
        <v>0.46</v>
      </c>
      <c r="AN52" s="9">
        <v>0.78</v>
      </c>
      <c r="AO52" s="9">
        <v>0.02</v>
      </c>
      <c r="AP52" s="9">
        <v>0.42</v>
      </c>
      <c r="AQ52" s="9">
        <v>0.13</v>
      </c>
      <c r="AR52" s="9">
        <v>1.72</v>
      </c>
      <c r="AS52" s="9">
        <v>0.36</v>
      </c>
      <c r="AT52" s="9">
        <v>0.23</v>
      </c>
      <c r="AU52" s="9">
        <v>0.1</v>
      </c>
      <c r="AV52" s="9">
        <v>0.14000000000000001</v>
      </c>
      <c r="AW52" s="9">
        <v>0.22</v>
      </c>
      <c r="AX52" s="9">
        <v>1.35</v>
      </c>
      <c r="AY52" s="9">
        <v>0.46</v>
      </c>
      <c r="AZ52" s="9">
        <v>0.19</v>
      </c>
      <c r="BA52" s="9">
        <v>0.41</v>
      </c>
      <c r="BB52" s="9">
        <v>0.37</v>
      </c>
      <c r="BC52" s="9">
        <v>0.11</v>
      </c>
      <c r="BD52" s="9">
        <v>1.67</v>
      </c>
      <c r="BE52" s="9">
        <v>1.49</v>
      </c>
      <c r="BF52" s="9">
        <v>2.5</v>
      </c>
      <c r="BG52" s="9">
        <v>2.2599999999999998</v>
      </c>
      <c r="BH52" s="9">
        <v>1.61</v>
      </c>
      <c r="BI52" s="9">
        <v>2.96</v>
      </c>
    </row>
    <row r="53" spans="1:61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25"/>
        <v>1287.0600000000002</v>
      </c>
      <c r="G53" s="5">
        <f t="shared" si="23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47"/>
      <c r="AI53" s="9">
        <v>1.32</v>
      </c>
      <c r="AJ53" s="9">
        <v>0.69</v>
      </c>
      <c r="AK53" s="9">
        <v>0.56999999999999995</v>
      </c>
      <c r="AL53" s="9">
        <v>0.89</v>
      </c>
      <c r="AM53" s="9">
        <v>0.46</v>
      </c>
      <c r="AN53" s="9">
        <v>0.78</v>
      </c>
      <c r="AO53" s="9">
        <v>0.02</v>
      </c>
      <c r="AP53" s="9">
        <v>0.42</v>
      </c>
      <c r="AQ53" s="9">
        <v>0.13</v>
      </c>
      <c r="AR53" s="9">
        <v>1.72</v>
      </c>
      <c r="AS53" s="9">
        <v>0.36</v>
      </c>
      <c r="AT53" s="9">
        <v>0.23</v>
      </c>
      <c r="AU53" s="9">
        <v>0.1</v>
      </c>
      <c r="AV53" s="9">
        <v>0.14000000000000001</v>
      </c>
      <c r="AW53" s="9">
        <v>0.22</v>
      </c>
      <c r="AX53" s="9">
        <v>1.35</v>
      </c>
      <c r="AY53" s="9">
        <v>0.46</v>
      </c>
      <c r="AZ53" s="9">
        <v>0.19</v>
      </c>
      <c r="BA53" s="9">
        <v>0.41</v>
      </c>
      <c r="BB53" s="9">
        <v>0.37</v>
      </c>
      <c r="BC53" s="9">
        <v>0.11</v>
      </c>
      <c r="BD53" s="9">
        <v>1.67</v>
      </c>
      <c r="BE53" s="9">
        <v>1.49</v>
      </c>
      <c r="BF53" s="9">
        <v>2.5</v>
      </c>
      <c r="BG53" s="9">
        <v>2.2599999999999998</v>
      </c>
      <c r="BH53" s="9">
        <v>1.61</v>
      </c>
      <c r="BI53" s="9">
        <v>2.96</v>
      </c>
    </row>
    <row r="54" spans="1:61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25"/>
        <v>3251.5200000000004</v>
      </c>
      <c r="G54" s="5">
        <f t="shared" si="23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47"/>
      <c r="AI54" s="9">
        <v>1.32</v>
      </c>
      <c r="AJ54" s="9">
        <v>0.69</v>
      </c>
      <c r="AK54" s="9">
        <v>0.56999999999999995</v>
      </c>
      <c r="AL54" s="9">
        <v>0.89</v>
      </c>
      <c r="AM54" s="9">
        <v>0.46</v>
      </c>
      <c r="AN54" s="9">
        <v>0.78</v>
      </c>
      <c r="AO54" s="9">
        <v>0.02</v>
      </c>
      <c r="AP54" s="9">
        <v>0.42</v>
      </c>
      <c r="AQ54" s="9">
        <v>0.13</v>
      </c>
      <c r="AR54" s="9">
        <v>1.72</v>
      </c>
      <c r="AS54" s="9">
        <v>0.36</v>
      </c>
      <c r="AT54" s="9">
        <v>0.23</v>
      </c>
      <c r="AU54" s="9">
        <v>0.1</v>
      </c>
      <c r="AV54" s="9">
        <v>0.14000000000000001</v>
      </c>
      <c r="AW54" s="9">
        <v>0.22</v>
      </c>
      <c r="AX54" s="9">
        <v>1.35</v>
      </c>
      <c r="AY54" s="9">
        <v>0.46</v>
      </c>
      <c r="AZ54" s="9">
        <v>0.19</v>
      </c>
      <c r="BA54" s="9">
        <v>0.41</v>
      </c>
      <c r="BB54" s="9">
        <v>0.37</v>
      </c>
      <c r="BC54" s="9">
        <v>0.11</v>
      </c>
      <c r="BD54" s="9">
        <v>1.67</v>
      </c>
      <c r="BE54" s="9">
        <v>1.49</v>
      </c>
      <c r="BF54" s="9">
        <v>2.5</v>
      </c>
      <c r="BG54" s="9">
        <v>2.2599999999999998</v>
      </c>
      <c r="BH54" s="9">
        <v>1.61</v>
      </c>
      <c r="BI54" s="9">
        <v>2.96</v>
      </c>
    </row>
    <row r="55" spans="1:61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23"/>
        <v>29.619999999999997</v>
      </c>
      <c r="H55" s="5">
        <f>G55-BH55</f>
        <v>28.009999999999998</v>
      </c>
      <c r="I55" s="5">
        <f>H55+BG55</f>
        <v>30.269999999999996</v>
      </c>
      <c r="J55" s="5">
        <f>I55+BF55</f>
        <v>32.769999999999996</v>
      </c>
      <c r="K55" s="5">
        <f>J55+BE55</f>
        <v>34.26</v>
      </c>
      <c r="L55" s="5">
        <f>K55+BD55</f>
        <v>35.93</v>
      </c>
      <c r="M55" s="5">
        <f>L55+BC55</f>
        <v>36.04</v>
      </c>
      <c r="N55" s="5">
        <f>M55+BB55</f>
        <v>36.409999999999997</v>
      </c>
      <c r="O55" s="5">
        <f>N55+BA55</f>
        <v>36.819999999999993</v>
      </c>
      <c r="P55" s="5">
        <f>O55-AZ55</f>
        <v>36.629999999999995</v>
      </c>
      <c r="Q55" s="5">
        <f>P55-AY55</f>
        <v>36.169999999999995</v>
      </c>
      <c r="R55" s="5">
        <f t="shared" si="2"/>
        <v>34.819999999999993</v>
      </c>
      <c r="S55" s="5">
        <f t="shared" si="3"/>
        <v>34.599999999999994</v>
      </c>
      <c r="T55" s="5">
        <f t="shared" si="4"/>
        <v>34.459999999999994</v>
      </c>
      <c r="U55" s="5">
        <f t="shared" si="5"/>
        <v>34.359999999999992</v>
      </c>
      <c r="V55" s="19">
        <f t="shared" si="6"/>
        <v>34.589999999999989</v>
      </c>
      <c r="W55" s="19">
        <f t="shared" si="7"/>
        <v>34.949999999999989</v>
      </c>
      <c r="X55" s="5">
        <f t="shared" si="8"/>
        <v>36.669999999999987</v>
      </c>
      <c r="Y55" s="5">
        <f t="shared" si="9"/>
        <v>36.79999999999999</v>
      </c>
      <c r="Z55" s="5">
        <f t="shared" si="10"/>
        <v>37.219999999999992</v>
      </c>
      <c r="AA55" s="5">
        <f t="shared" si="11"/>
        <v>37.199999999999989</v>
      </c>
      <c r="AB55" s="19">
        <f>AA55-AN55</f>
        <v>36.419999999999987</v>
      </c>
      <c r="AC55" s="19">
        <f t="shared" si="12"/>
        <v>36.879999999999988</v>
      </c>
      <c r="AD55" s="19">
        <f t="shared" si="13"/>
        <v>35.989999999999988</v>
      </c>
      <c r="AE55" s="19">
        <f t="shared" si="14"/>
        <v>35.419999999999987</v>
      </c>
      <c r="AF55" s="19">
        <f t="shared" si="15"/>
        <v>34.72999999999999</v>
      </c>
      <c r="AG55" s="5">
        <f t="shared" si="16"/>
        <v>33.409999999999989</v>
      </c>
      <c r="AH55" s="47"/>
      <c r="AI55" s="9">
        <v>1.32</v>
      </c>
      <c r="AJ55" s="9">
        <v>0.69</v>
      </c>
      <c r="AK55" s="9">
        <v>0.56999999999999995</v>
      </c>
      <c r="AL55" s="9">
        <v>0.89</v>
      </c>
      <c r="AM55" s="9">
        <v>0.46</v>
      </c>
      <c r="AN55" s="9">
        <v>0.78</v>
      </c>
      <c r="AO55" s="9">
        <v>0.02</v>
      </c>
      <c r="AP55" s="9">
        <v>0.42</v>
      </c>
      <c r="AQ55" s="9">
        <v>0.13</v>
      </c>
      <c r="AR55" s="9">
        <v>1.72</v>
      </c>
      <c r="AS55" s="9">
        <v>0.36</v>
      </c>
      <c r="AT55" s="9">
        <v>0.23</v>
      </c>
      <c r="AU55" s="9">
        <v>0.1</v>
      </c>
      <c r="AV55" s="9">
        <v>0.14000000000000001</v>
      </c>
      <c r="AW55" s="9">
        <v>0.22</v>
      </c>
      <c r="AX55" s="9">
        <v>1.35</v>
      </c>
      <c r="AY55" s="9">
        <v>0.46</v>
      </c>
      <c r="AZ55" s="9">
        <v>0.19</v>
      </c>
      <c r="BA55" s="9">
        <v>0.41</v>
      </c>
      <c r="BB55" s="9">
        <v>0.37</v>
      </c>
      <c r="BC55" s="9">
        <v>0.11</v>
      </c>
      <c r="BD55" s="9">
        <v>1.67</v>
      </c>
      <c r="BE55" s="9">
        <v>1.49</v>
      </c>
      <c r="BF55" s="9">
        <v>2.5</v>
      </c>
      <c r="BG55" s="9">
        <v>2.2599999999999998</v>
      </c>
      <c r="BH55" s="9">
        <v>1.61</v>
      </c>
      <c r="BI55" s="9">
        <v>2.96</v>
      </c>
    </row>
    <row r="56" spans="1:61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23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47"/>
      <c r="AI56" s="9">
        <v>1.32</v>
      </c>
      <c r="AJ56" s="9">
        <v>0.69</v>
      </c>
      <c r="AK56" s="9">
        <v>0.56999999999999995</v>
      </c>
      <c r="AL56" s="9">
        <v>0.89</v>
      </c>
      <c r="AM56" s="9">
        <v>0.46</v>
      </c>
      <c r="AN56" s="9">
        <v>0.78</v>
      </c>
      <c r="AO56" s="9">
        <v>0.02</v>
      </c>
      <c r="AP56" s="9">
        <v>0.42</v>
      </c>
      <c r="AQ56" s="9">
        <v>0.13</v>
      </c>
      <c r="AR56" s="9">
        <v>1.72</v>
      </c>
      <c r="AS56" s="9">
        <v>0.36</v>
      </c>
      <c r="AT56" s="9">
        <v>0.23</v>
      </c>
      <c r="AU56" s="9">
        <v>0.1</v>
      </c>
      <c r="AV56" s="9">
        <v>0.14000000000000001</v>
      </c>
      <c r="AW56" s="9">
        <v>0.22</v>
      </c>
      <c r="AX56" s="9">
        <v>1.35</v>
      </c>
      <c r="AY56" s="9">
        <v>0.46</v>
      </c>
      <c r="AZ56" s="9">
        <v>0.19</v>
      </c>
      <c r="BA56" s="9">
        <v>0.41</v>
      </c>
      <c r="BB56" s="9">
        <v>0.37</v>
      </c>
      <c r="BC56" s="9">
        <v>0.11</v>
      </c>
      <c r="BD56" s="9">
        <v>1.67</v>
      </c>
      <c r="BE56" s="9">
        <v>1.49</v>
      </c>
      <c r="BF56" s="9">
        <v>2.5</v>
      </c>
      <c r="BG56" s="9">
        <v>2.2599999999999998</v>
      </c>
      <c r="BH56" s="9">
        <v>1.61</v>
      </c>
      <c r="BI56" s="9">
        <v>2.96</v>
      </c>
    </row>
    <row r="57" spans="1:61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26">C57*$F$55</f>
        <v>456.12</v>
      </c>
      <c r="G57" s="5">
        <f t="shared" si="23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47"/>
      <c r="AI57" s="9">
        <v>1.32</v>
      </c>
      <c r="AJ57" s="9">
        <v>0.69</v>
      </c>
      <c r="AK57" s="9">
        <v>0.56999999999999995</v>
      </c>
      <c r="AL57" s="9">
        <v>0.89</v>
      </c>
      <c r="AM57" s="9">
        <v>0.46</v>
      </c>
      <c r="AN57" s="9">
        <v>0.78</v>
      </c>
      <c r="AO57" s="9">
        <v>0.02</v>
      </c>
      <c r="AP57" s="9">
        <v>0.42</v>
      </c>
      <c r="AQ57" s="9">
        <v>0.13</v>
      </c>
      <c r="AR57" s="9">
        <v>1.72</v>
      </c>
      <c r="AS57" s="9">
        <v>0.36</v>
      </c>
      <c r="AT57" s="9">
        <v>0.23</v>
      </c>
      <c r="AU57" s="9">
        <v>0.1</v>
      </c>
      <c r="AV57" s="9">
        <v>0.14000000000000001</v>
      </c>
      <c r="AW57" s="9">
        <v>0.22</v>
      </c>
      <c r="AX57" s="9">
        <v>1.35</v>
      </c>
      <c r="AY57" s="9">
        <v>0.46</v>
      </c>
      <c r="AZ57" s="9">
        <v>0.19</v>
      </c>
      <c r="BA57" s="9">
        <v>0.41</v>
      </c>
      <c r="BB57" s="9">
        <v>0.37</v>
      </c>
      <c r="BC57" s="9">
        <v>0.11</v>
      </c>
      <c r="BD57" s="9">
        <v>1.67</v>
      </c>
      <c r="BE57" s="9">
        <v>1.49</v>
      </c>
      <c r="BF57" s="9">
        <v>2.5</v>
      </c>
      <c r="BG57" s="9">
        <v>2.2599999999999998</v>
      </c>
      <c r="BH57" s="9">
        <v>1.61</v>
      </c>
      <c r="BI57" s="9">
        <v>2.96</v>
      </c>
    </row>
    <row r="58" spans="1:61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26"/>
        <v>619.02</v>
      </c>
      <c r="G58" s="5">
        <f t="shared" si="23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47"/>
      <c r="AI58" s="9">
        <v>1.32</v>
      </c>
      <c r="AJ58" s="9">
        <v>0.69</v>
      </c>
      <c r="AK58" s="9">
        <v>0.56999999999999995</v>
      </c>
      <c r="AL58" s="9">
        <v>0.89</v>
      </c>
      <c r="AM58" s="9">
        <v>0.46</v>
      </c>
      <c r="AN58" s="9">
        <v>0.78</v>
      </c>
      <c r="AO58" s="9">
        <v>0.02</v>
      </c>
      <c r="AP58" s="9">
        <v>0.42</v>
      </c>
      <c r="AQ58" s="9">
        <v>0.13</v>
      </c>
      <c r="AR58" s="9">
        <v>1.72</v>
      </c>
      <c r="AS58" s="9">
        <v>0.36</v>
      </c>
      <c r="AT58" s="9">
        <v>0.23</v>
      </c>
      <c r="AU58" s="9">
        <v>0.1</v>
      </c>
      <c r="AV58" s="9">
        <v>0.14000000000000001</v>
      </c>
      <c r="AW58" s="9">
        <v>0.22</v>
      </c>
      <c r="AX58" s="9">
        <v>1.35</v>
      </c>
      <c r="AY58" s="9">
        <v>0.46</v>
      </c>
      <c r="AZ58" s="9">
        <v>0.19</v>
      </c>
      <c r="BA58" s="9">
        <v>0.41</v>
      </c>
      <c r="BB58" s="9">
        <v>0.37</v>
      </c>
      <c r="BC58" s="9">
        <v>0.11</v>
      </c>
      <c r="BD58" s="9">
        <v>1.67</v>
      </c>
      <c r="BE58" s="9">
        <v>1.49</v>
      </c>
      <c r="BF58" s="9">
        <v>2.5</v>
      </c>
      <c r="BG58" s="9">
        <v>2.2599999999999998</v>
      </c>
      <c r="BH58" s="9">
        <v>1.61</v>
      </c>
      <c r="BI58" s="9">
        <v>2.96</v>
      </c>
    </row>
    <row r="59" spans="1:61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26"/>
        <v>1563.84</v>
      </c>
      <c r="G59" s="5">
        <f t="shared" si="23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47"/>
      <c r="AI59" s="9">
        <v>1.32</v>
      </c>
      <c r="AJ59" s="9">
        <v>0.69</v>
      </c>
      <c r="AK59" s="9">
        <v>0.56999999999999995</v>
      </c>
      <c r="AL59" s="9">
        <v>0.89</v>
      </c>
      <c r="AM59" s="9">
        <v>0.46</v>
      </c>
      <c r="AN59" s="9">
        <v>0.78</v>
      </c>
      <c r="AO59" s="9">
        <v>0.02</v>
      </c>
      <c r="AP59" s="9">
        <v>0.42</v>
      </c>
      <c r="AQ59" s="9">
        <v>0.13</v>
      </c>
      <c r="AR59" s="9">
        <v>1.72</v>
      </c>
      <c r="AS59" s="9">
        <v>0.36</v>
      </c>
      <c r="AT59" s="9">
        <v>0.23</v>
      </c>
      <c r="AU59" s="9">
        <v>0.1</v>
      </c>
      <c r="AV59" s="9">
        <v>0.14000000000000001</v>
      </c>
      <c r="AW59" s="9">
        <v>0.22</v>
      </c>
      <c r="AX59" s="9">
        <v>1.35</v>
      </c>
      <c r="AY59" s="9">
        <v>0.46</v>
      </c>
      <c r="AZ59" s="9">
        <v>0.19</v>
      </c>
      <c r="BA59" s="9">
        <v>0.41</v>
      </c>
      <c r="BB59" s="9">
        <v>0.37</v>
      </c>
      <c r="BC59" s="9">
        <v>0.11</v>
      </c>
      <c r="BD59" s="9">
        <v>1.67</v>
      </c>
      <c r="BE59" s="9">
        <v>1.49</v>
      </c>
      <c r="BF59" s="9">
        <v>2.5</v>
      </c>
      <c r="BG59" s="9">
        <v>2.2599999999999998</v>
      </c>
      <c r="BH59" s="9">
        <v>1.61</v>
      </c>
      <c r="BI59" s="9">
        <v>2.96</v>
      </c>
    </row>
    <row r="60" spans="1:61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23"/>
        <v>27.029999999999998</v>
      </c>
      <c r="H60" s="5">
        <f>G60-BH60</f>
        <v>25.419999999999998</v>
      </c>
      <c r="I60" s="5">
        <f>H60+BG60</f>
        <v>27.68</v>
      </c>
      <c r="J60" s="5">
        <f>I60+BF60</f>
        <v>30.18</v>
      </c>
      <c r="K60" s="5">
        <f>J60+BE60</f>
        <v>31.669999999999998</v>
      </c>
      <c r="L60" s="5">
        <f>K60+BD60</f>
        <v>33.339999999999996</v>
      </c>
      <c r="M60" s="5">
        <f>L60+M55</f>
        <v>69.38</v>
      </c>
      <c r="N60" s="5">
        <f>M60+BB60</f>
        <v>69.75</v>
      </c>
      <c r="O60" s="5">
        <f>N60+BA60</f>
        <v>70.16</v>
      </c>
      <c r="P60" s="5">
        <f>O60-AZ60</f>
        <v>69.97</v>
      </c>
      <c r="Q60" s="5">
        <f>P60-AY60</f>
        <v>69.510000000000005</v>
      </c>
      <c r="R60" s="5">
        <f t="shared" si="2"/>
        <v>68.160000000000011</v>
      </c>
      <c r="S60" s="5">
        <f t="shared" si="3"/>
        <v>67.940000000000012</v>
      </c>
      <c r="T60" s="5">
        <f t="shared" si="4"/>
        <v>67.800000000000011</v>
      </c>
      <c r="U60" s="5">
        <f t="shared" si="5"/>
        <v>67.700000000000017</v>
      </c>
      <c r="V60" s="19">
        <f t="shared" si="6"/>
        <v>67.930000000000021</v>
      </c>
      <c r="W60" s="19">
        <f t="shared" si="7"/>
        <v>68.29000000000002</v>
      </c>
      <c r="X60" s="5">
        <f t="shared" si="8"/>
        <v>70.010000000000019</v>
      </c>
      <c r="Y60" s="5">
        <f t="shared" si="9"/>
        <v>70.140000000000015</v>
      </c>
      <c r="Z60" s="5">
        <f t="shared" si="10"/>
        <v>70.560000000000016</v>
      </c>
      <c r="AA60" s="5">
        <f t="shared" si="11"/>
        <v>70.54000000000002</v>
      </c>
      <c r="AB60" s="19">
        <f>AA60-AN60</f>
        <v>69.750000000000014</v>
      </c>
      <c r="AC60" s="19">
        <f t="shared" si="12"/>
        <v>70.210000000000008</v>
      </c>
      <c r="AD60" s="19">
        <f t="shared" si="13"/>
        <v>69.320000000000007</v>
      </c>
      <c r="AE60" s="19">
        <f t="shared" si="14"/>
        <v>68.750000000000014</v>
      </c>
      <c r="AF60" s="19">
        <f t="shared" si="15"/>
        <v>68.060000000000016</v>
      </c>
      <c r="AG60" s="5">
        <f t="shared" si="16"/>
        <v>66.740000000000023</v>
      </c>
      <c r="AH60" s="47"/>
      <c r="AI60" s="9">
        <v>1.32</v>
      </c>
      <c r="AJ60" s="9">
        <v>0.69</v>
      </c>
      <c r="AK60" s="9">
        <v>0.56999999999999995</v>
      </c>
      <c r="AL60" s="9">
        <v>0.89</v>
      </c>
      <c r="AM60" s="9">
        <v>0.46</v>
      </c>
      <c r="AN60" s="9">
        <v>0.79</v>
      </c>
      <c r="AO60" s="9">
        <v>0.02</v>
      </c>
      <c r="AP60" s="9">
        <v>0.42</v>
      </c>
      <c r="AQ60" s="9">
        <v>0.13</v>
      </c>
      <c r="AR60" s="9">
        <v>1.72</v>
      </c>
      <c r="AS60" s="9">
        <v>0.36</v>
      </c>
      <c r="AT60" s="9">
        <v>0.23</v>
      </c>
      <c r="AU60" s="9">
        <v>0.1</v>
      </c>
      <c r="AV60" s="9">
        <v>0.14000000000000001</v>
      </c>
      <c r="AW60" s="9">
        <v>0.22</v>
      </c>
      <c r="AX60" s="9">
        <v>1.35</v>
      </c>
      <c r="AY60" s="9">
        <v>0.46</v>
      </c>
      <c r="AZ60" s="9">
        <v>0.19</v>
      </c>
      <c r="BA60" s="9">
        <v>0.41</v>
      </c>
      <c r="BB60" s="9">
        <v>0.37</v>
      </c>
      <c r="BC60" s="9">
        <v>0.11</v>
      </c>
      <c r="BD60" s="9">
        <v>1.67</v>
      </c>
      <c r="BE60" s="9">
        <v>1.49</v>
      </c>
      <c r="BF60" s="9">
        <v>2.5</v>
      </c>
      <c r="BG60" s="9">
        <v>2.2599999999999998</v>
      </c>
      <c r="BH60" s="9">
        <v>1.61</v>
      </c>
      <c r="BI60" s="9">
        <v>2.96</v>
      </c>
    </row>
    <row r="61" spans="1:61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23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47"/>
      <c r="AI61" s="9">
        <v>1.32</v>
      </c>
      <c r="AJ61" s="9">
        <v>0.69</v>
      </c>
      <c r="AK61" s="9">
        <v>0.56999999999999995</v>
      </c>
      <c r="AL61" s="9">
        <v>0.89</v>
      </c>
      <c r="AM61" s="9">
        <v>0.46</v>
      </c>
      <c r="AN61" s="9">
        <v>0.79</v>
      </c>
      <c r="AO61" s="9">
        <v>0.02</v>
      </c>
      <c r="AP61" s="9">
        <v>0.42</v>
      </c>
      <c r="AQ61" s="9">
        <v>0.13</v>
      </c>
      <c r="AR61" s="9">
        <v>1.72</v>
      </c>
      <c r="AS61" s="9">
        <v>0.36</v>
      </c>
      <c r="AT61" s="9">
        <v>0.23</v>
      </c>
      <c r="AU61" s="9">
        <v>0.1</v>
      </c>
      <c r="AV61" s="9">
        <v>0.14000000000000001</v>
      </c>
      <c r="AW61" s="9">
        <v>0.22</v>
      </c>
      <c r="AX61" s="9">
        <v>1.35</v>
      </c>
      <c r="AY61" s="9">
        <v>0.46</v>
      </c>
      <c r="AZ61" s="9">
        <v>0.19</v>
      </c>
      <c r="BA61" s="9">
        <v>0.41</v>
      </c>
      <c r="BB61" s="9">
        <v>0.37</v>
      </c>
      <c r="BC61" s="9">
        <v>0.11</v>
      </c>
      <c r="BD61" s="9">
        <v>1.67</v>
      </c>
      <c r="BE61" s="9">
        <v>1.49</v>
      </c>
      <c r="BF61" s="9">
        <v>2.5</v>
      </c>
      <c r="BG61" s="9">
        <v>2.2599999999999998</v>
      </c>
      <c r="BH61" s="9">
        <v>1.61</v>
      </c>
      <c r="BI61" s="9">
        <v>2.96</v>
      </c>
    </row>
    <row r="62" spans="1:61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27">C62*$F$60</f>
        <v>419.85999999999996</v>
      </c>
      <c r="G62" s="5">
        <f t="shared" si="23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47"/>
      <c r="AI62" s="9">
        <v>1.32</v>
      </c>
      <c r="AJ62" s="9">
        <v>0.69</v>
      </c>
      <c r="AK62" s="9">
        <v>0.56999999999999995</v>
      </c>
      <c r="AL62" s="9">
        <v>0.89</v>
      </c>
      <c r="AM62" s="9">
        <v>0.46</v>
      </c>
      <c r="AN62" s="9">
        <v>0.79</v>
      </c>
      <c r="AO62" s="9">
        <v>0.02</v>
      </c>
      <c r="AP62" s="9">
        <v>0.42</v>
      </c>
      <c r="AQ62" s="9">
        <v>0.13</v>
      </c>
      <c r="AR62" s="9">
        <v>1.72</v>
      </c>
      <c r="AS62" s="9">
        <v>0.36</v>
      </c>
      <c r="AT62" s="9">
        <v>0.23</v>
      </c>
      <c r="AU62" s="9">
        <v>0.1</v>
      </c>
      <c r="AV62" s="9">
        <v>0.14000000000000001</v>
      </c>
      <c r="AW62" s="9">
        <v>0.22</v>
      </c>
      <c r="AX62" s="9">
        <v>1.35</v>
      </c>
      <c r="AY62" s="9">
        <v>0.46</v>
      </c>
      <c r="AZ62" s="9">
        <v>0.19</v>
      </c>
      <c r="BA62" s="9">
        <v>0.41</v>
      </c>
      <c r="BB62" s="9">
        <v>0.37</v>
      </c>
      <c r="BC62" s="9">
        <v>0.11</v>
      </c>
      <c r="BD62" s="9">
        <v>1.67</v>
      </c>
      <c r="BE62" s="9">
        <v>1.49</v>
      </c>
      <c r="BF62" s="9">
        <v>2.5</v>
      </c>
      <c r="BG62" s="9">
        <v>2.2599999999999998</v>
      </c>
      <c r="BH62" s="9">
        <v>1.61</v>
      </c>
      <c r="BI62" s="9">
        <v>2.96</v>
      </c>
    </row>
    <row r="63" spans="1:61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27"/>
        <v>569.80999999999995</v>
      </c>
      <c r="G63" s="5">
        <f t="shared" si="23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47"/>
      <c r="AI63" s="9">
        <v>1.32</v>
      </c>
      <c r="AJ63" s="9">
        <v>0.69</v>
      </c>
      <c r="AK63" s="9">
        <v>0.56999999999999995</v>
      </c>
      <c r="AL63" s="9">
        <v>0.89</v>
      </c>
      <c r="AM63" s="9">
        <v>0.46</v>
      </c>
      <c r="AN63" s="9">
        <v>0.79</v>
      </c>
      <c r="AO63" s="9">
        <v>0.02</v>
      </c>
      <c r="AP63" s="9">
        <v>0.42</v>
      </c>
      <c r="AQ63" s="9">
        <v>0.13</v>
      </c>
      <c r="AR63" s="9">
        <v>1.72</v>
      </c>
      <c r="AS63" s="9">
        <v>0.36</v>
      </c>
      <c r="AT63" s="9">
        <v>0.23</v>
      </c>
      <c r="AU63" s="9">
        <v>0.1</v>
      </c>
      <c r="AV63" s="9">
        <v>0.14000000000000001</v>
      </c>
      <c r="AW63" s="9">
        <v>0.22</v>
      </c>
      <c r="AX63" s="9">
        <v>1.35</v>
      </c>
      <c r="AY63" s="9">
        <v>0.46</v>
      </c>
      <c r="AZ63" s="9">
        <v>0.19</v>
      </c>
      <c r="BA63" s="9">
        <v>0.41</v>
      </c>
      <c r="BB63" s="9">
        <v>0.37</v>
      </c>
      <c r="BC63" s="9">
        <v>0.11</v>
      </c>
      <c r="BD63" s="9">
        <v>1.67</v>
      </c>
      <c r="BE63" s="9">
        <v>1.49</v>
      </c>
      <c r="BF63" s="9">
        <v>2.5</v>
      </c>
      <c r="BG63" s="9">
        <v>2.2599999999999998</v>
      </c>
      <c r="BH63" s="9">
        <v>1.61</v>
      </c>
      <c r="BI63" s="9">
        <v>2.96</v>
      </c>
    </row>
    <row r="64" spans="1:61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27"/>
        <v>1439.52</v>
      </c>
      <c r="G64" s="5">
        <f t="shared" si="23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47"/>
      <c r="AI64" s="9">
        <v>1.32</v>
      </c>
      <c r="AJ64" s="9">
        <v>0.69</v>
      </c>
      <c r="AK64" s="9">
        <v>0.56999999999999995</v>
      </c>
      <c r="AL64" s="9">
        <v>0.89</v>
      </c>
      <c r="AM64" s="9">
        <v>0.46</v>
      </c>
      <c r="AN64" s="9">
        <v>0.79</v>
      </c>
      <c r="AO64" s="9">
        <v>0.02</v>
      </c>
      <c r="AP64" s="9">
        <v>0.42</v>
      </c>
      <c r="AQ64" s="9">
        <v>0.13</v>
      </c>
      <c r="AR64" s="9">
        <v>1.72</v>
      </c>
      <c r="AS64" s="9">
        <v>0.36</v>
      </c>
      <c r="AT64" s="9">
        <v>0.23</v>
      </c>
      <c r="AU64" s="9">
        <v>0.1</v>
      </c>
      <c r="AV64" s="9">
        <v>0.14000000000000001</v>
      </c>
      <c r="AW64" s="9">
        <v>0.22</v>
      </c>
      <c r="AX64" s="9">
        <v>1.35</v>
      </c>
      <c r="AY64" s="9">
        <v>0.46</v>
      </c>
      <c r="AZ64" s="9">
        <v>0.19</v>
      </c>
      <c r="BA64" s="9">
        <v>0.41</v>
      </c>
      <c r="BB64" s="9">
        <v>0.37</v>
      </c>
      <c r="BC64" s="9">
        <v>0.11</v>
      </c>
      <c r="BD64" s="9">
        <v>1.67</v>
      </c>
      <c r="BE64" s="9">
        <v>1.49</v>
      </c>
      <c r="BF64" s="9">
        <v>2.5</v>
      </c>
      <c r="BG64" s="9">
        <v>2.2599999999999998</v>
      </c>
      <c r="BH64" s="9">
        <v>1.61</v>
      </c>
      <c r="BI64" s="9">
        <v>2.96</v>
      </c>
    </row>
    <row r="65" spans="1:61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23"/>
        <v>23.45</v>
      </c>
      <c r="H65" s="5">
        <f>G65-BH65</f>
        <v>21.84</v>
      </c>
      <c r="I65" s="5">
        <f>H65+BG65</f>
        <v>24.1</v>
      </c>
      <c r="J65" s="5">
        <f>I65+BF65</f>
        <v>26.6</v>
      </c>
      <c r="K65" s="5">
        <f>BE65+J65</f>
        <v>28.09</v>
      </c>
      <c r="L65" s="5">
        <f>K65+BD65</f>
        <v>29.759999999999998</v>
      </c>
      <c r="M65" s="5">
        <f>L65+BC65</f>
        <v>29.869999999999997</v>
      </c>
      <c r="N65" s="5">
        <f>M65+BB65</f>
        <v>30.24</v>
      </c>
      <c r="O65" s="5">
        <f>N65+BA65</f>
        <v>30.65</v>
      </c>
      <c r="P65" s="5">
        <f>O65-AZ65</f>
        <v>30.459999999999997</v>
      </c>
      <c r="Q65" s="5">
        <f>P65-AY65</f>
        <v>29.999999999999996</v>
      </c>
      <c r="R65" s="5">
        <f t="shared" si="2"/>
        <v>28.649999999999995</v>
      </c>
      <c r="S65" s="5">
        <f t="shared" si="3"/>
        <v>28.429999999999996</v>
      </c>
      <c r="T65" s="5">
        <f t="shared" si="4"/>
        <v>28.289999999999996</v>
      </c>
      <c r="U65" s="5">
        <f t="shared" si="5"/>
        <v>28.189999999999994</v>
      </c>
      <c r="V65" s="19">
        <f t="shared" si="6"/>
        <v>28.419999999999995</v>
      </c>
      <c r="W65" s="19">
        <f t="shared" si="7"/>
        <v>28.779999999999994</v>
      </c>
      <c r="X65" s="5">
        <f t="shared" si="8"/>
        <v>30.499999999999993</v>
      </c>
      <c r="Y65" s="5">
        <f t="shared" si="9"/>
        <v>30.629999999999992</v>
      </c>
      <c r="Z65" s="5">
        <f t="shared" si="10"/>
        <v>31.049999999999994</v>
      </c>
      <c r="AA65" s="5">
        <f t="shared" si="11"/>
        <v>31.029999999999994</v>
      </c>
      <c r="AB65" s="19">
        <f>AA65-AN65</f>
        <v>30.239999999999995</v>
      </c>
      <c r="AC65" s="19">
        <f t="shared" si="12"/>
        <v>30.699999999999996</v>
      </c>
      <c r="AD65" s="19">
        <f t="shared" si="13"/>
        <v>29.809999999999995</v>
      </c>
      <c r="AE65" s="19">
        <f t="shared" si="14"/>
        <v>29.239999999999995</v>
      </c>
      <c r="AF65" s="19">
        <f t="shared" si="15"/>
        <v>28.549999999999994</v>
      </c>
      <c r="AG65" s="5">
        <f t="shared" si="16"/>
        <v>27.229999999999993</v>
      </c>
      <c r="AH65" s="47"/>
      <c r="AI65" s="9">
        <v>1.32</v>
      </c>
      <c r="AJ65" s="9">
        <v>0.69</v>
      </c>
      <c r="AK65" s="9">
        <v>0.56999999999999995</v>
      </c>
      <c r="AL65" s="9">
        <v>0.89</v>
      </c>
      <c r="AM65" s="9">
        <v>0.46</v>
      </c>
      <c r="AN65" s="9">
        <v>0.79</v>
      </c>
      <c r="AO65" s="9">
        <v>0.02</v>
      </c>
      <c r="AP65" s="9">
        <v>0.42</v>
      </c>
      <c r="AQ65" s="9">
        <v>0.13</v>
      </c>
      <c r="AR65" s="9">
        <v>1.72</v>
      </c>
      <c r="AS65" s="9">
        <v>0.36</v>
      </c>
      <c r="AT65" s="9">
        <v>0.23</v>
      </c>
      <c r="AU65" s="9">
        <v>0.1</v>
      </c>
      <c r="AV65" s="9">
        <v>0.14000000000000001</v>
      </c>
      <c r="AW65" s="9">
        <v>0.22</v>
      </c>
      <c r="AX65" s="9">
        <v>1.35</v>
      </c>
      <c r="AY65" s="9">
        <v>0.46</v>
      </c>
      <c r="AZ65" s="9">
        <v>0.19</v>
      </c>
      <c r="BA65" s="9">
        <v>0.41</v>
      </c>
      <c r="BB65" s="9">
        <v>0.37</v>
      </c>
      <c r="BC65" s="9">
        <v>0.11</v>
      </c>
      <c r="BD65" s="9">
        <v>1.67</v>
      </c>
      <c r="BE65" s="9">
        <v>1.49</v>
      </c>
      <c r="BF65" s="9">
        <v>2.5</v>
      </c>
      <c r="BG65" s="9">
        <v>2.2599999999999998</v>
      </c>
      <c r="BH65" s="9">
        <v>1.61</v>
      </c>
      <c r="BI65" s="9">
        <v>2.96</v>
      </c>
    </row>
    <row r="66" spans="1:61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23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47"/>
      <c r="AI66" s="9">
        <v>1.32</v>
      </c>
      <c r="AJ66" s="9">
        <v>0.69</v>
      </c>
      <c r="AK66" s="9">
        <v>0.56999999999999995</v>
      </c>
      <c r="AL66" s="9">
        <v>0.89</v>
      </c>
      <c r="AM66" s="9">
        <v>0.46</v>
      </c>
      <c r="AN66" s="9">
        <v>0.79</v>
      </c>
      <c r="AO66" s="9">
        <v>0.02</v>
      </c>
      <c r="AP66" s="9">
        <v>0.42</v>
      </c>
      <c r="AQ66" s="9">
        <v>0.13</v>
      </c>
      <c r="AR66" s="9">
        <v>1.72</v>
      </c>
      <c r="AS66" s="9">
        <v>0.36</v>
      </c>
      <c r="AT66" s="9">
        <v>0.23</v>
      </c>
      <c r="AU66" s="9">
        <v>0.1</v>
      </c>
      <c r="AV66" s="9">
        <v>0.14000000000000001</v>
      </c>
      <c r="AW66" s="9">
        <v>0.22</v>
      </c>
      <c r="AX66" s="9">
        <v>1.35</v>
      </c>
      <c r="AY66" s="9">
        <v>0.46</v>
      </c>
      <c r="AZ66" s="9">
        <v>0.19</v>
      </c>
      <c r="BA66" s="9">
        <v>0.41</v>
      </c>
      <c r="BB66" s="9">
        <v>0.37</v>
      </c>
      <c r="BC66" s="9">
        <v>0.11</v>
      </c>
      <c r="BD66" s="9">
        <v>1.67</v>
      </c>
      <c r="BE66" s="9">
        <v>1.49</v>
      </c>
      <c r="BF66" s="9">
        <v>2.5</v>
      </c>
      <c r="BG66" s="9">
        <v>2.2599999999999998</v>
      </c>
      <c r="BH66" s="9">
        <v>1.61</v>
      </c>
      <c r="BI66" s="9">
        <v>2.96</v>
      </c>
    </row>
    <row r="67" spans="1:61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28">C67*$F$65</f>
        <v>369.74</v>
      </c>
      <c r="G67" s="5">
        <f t="shared" si="23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47"/>
      <c r="AI67" s="9">
        <v>1.32</v>
      </c>
      <c r="AJ67" s="9">
        <v>0.69</v>
      </c>
      <c r="AK67" s="9">
        <v>0.56999999999999995</v>
      </c>
      <c r="AL67" s="9">
        <v>0.89</v>
      </c>
      <c r="AM67" s="9">
        <v>0.46</v>
      </c>
      <c r="AN67" s="9">
        <v>0.79</v>
      </c>
      <c r="AO67" s="9">
        <v>0.02</v>
      </c>
      <c r="AP67" s="9">
        <v>0.42</v>
      </c>
      <c r="AQ67" s="9">
        <v>0.13</v>
      </c>
      <c r="AR67" s="9">
        <v>1.72</v>
      </c>
      <c r="AS67" s="9">
        <v>0.36</v>
      </c>
      <c r="AT67" s="9">
        <v>0.23</v>
      </c>
      <c r="AU67" s="9">
        <v>0.1</v>
      </c>
      <c r="AV67" s="9">
        <v>0.14000000000000001</v>
      </c>
      <c r="AW67" s="9">
        <v>0.22</v>
      </c>
      <c r="AX67" s="9">
        <v>1.35</v>
      </c>
      <c r="AY67" s="9">
        <v>0.46</v>
      </c>
      <c r="AZ67" s="9">
        <v>0.19</v>
      </c>
      <c r="BA67" s="9">
        <v>0.41</v>
      </c>
      <c r="BB67" s="9">
        <v>0.37</v>
      </c>
      <c r="BC67" s="9">
        <v>0.11</v>
      </c>
      <c r="BD67" s="9">
        <v>1.67</v>
      </c>
      <c r="BE67" s="9">
        <v>1.49</v>
      </c>
      <c r="BF67" s="9">
        <v>2.5</v>
      </c>
      <c r="BG67" s="9">
        <v>2.2599999999999998</v>
      </c>
      <c r="BH67" s="9">
        <v>1.61</v>
      </c>
      <c r="BI67" s="9">
        <v>2.96</v>
      </c>
    </row>
    <row r="68" spans="1:61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28"/>
        <v>501.79</v>
      </c>
      <c r="G68" s="5">
        <f t="shared" si="23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47"/>
      <c r="AI68" s="9">
        <v>1.32</v>
      </c>
      <c r="AJ68" s="9">
        <v>0.69</v>
      </c>
      <c r="AK68" s="9">
        <v>0.56999999999999995</v>
      </c>
      <c r="AL68" s="9">
        <v>0.89</v>
      </c>
      <c r="AM68" s="9">
        <v>0.46</v>
      </c>
      <c r="AN68" s="9">
        <v>0.79</v>
      </c>
      <c r="AO68" s="9">
        <v>0.02</v>
      </c>
      <c r="AP68" s="9">
        <v>0.42</v>
      </c>
      <c r="AQ68" s="9">
        <v>0.13</v>
      </c>
      <c r="AR68" s="9">
        <v>1.72</v>
      </c>
      <c r="AS68" s="9">
        <v>0.36</v>
      </c>
      <c r="AT68" s="9">
        <v>0.23</v>
      </c>
      <c r="AU68" s="9">
        <v>0.1</v>
      </c>
      <c r="AV68" s="9">
        <v>0.14000000000000001</v>
      </c>
      <c r="AW68" s="9">
        <v>0.22</v>
      </c>
      <c r="AX68" s="9">
        <v>1.35</v>
      </c>
      <c r="AY68" s="9">
        <v>0.46</v>
      </c>
      <c r="AZ68" s="9">
        <v>0.19</v>
      </c>
      <c r="BA68" s="9">
        <v>0.41</v>
      </c>
      <c r="BB68" s="9">
        <v>0.37</v>
      </c>
      <c r="BC68" s="9">
        <v>0.11</v>
      </c>
      <c r="BD68" s="9">
        <v>1.67</v>
      </c>
      <c r="BE68" s="9">
        <v>1.49</v>
      </c>
      <c r="BF68" s="9">
        <v>2.5</v>
      </c>
      <c r="BG68" s="9">
        <v>2.2599999999999998</v>
      </c>
      <c r="BH68" s="9">
        <v>1.61</v>
      </c>
      <c r="BI68" s="9">
        <v>2.96</v>
      </c>
    </row>
    <row r="69" spans="1:61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28"/>
        <v>1267.68</v>
      </c>
      <c r="G69" s="5">
        <f t="shared" si="23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47"/>
      <c r="AI69" s="9">
        <v>1.32</v>
      </c>
      <c r="AJ69" s="9">
        <v>0.69</v>
      </c>
      <c r="AK69" s="9">
        <v>0.56999999999999995</v>
      </c>
      <c r="AL69" s="9">
        <v>0.89</v>
      </c>
      <c r="AM69" s="9">
        <v>0.46</v>
      </c>
      <c r="AN69" s="9">
        <v>0.79</v>
      </c>
      <c r="AO69" s="9">
        <v>0.02</v>
      </c>
      <c r="AP69" s="9">
        <v>0.42</v>
      </c>
      <c r="AQ69" s="9">
        <v>0.13</v>
      </c>
      <c r="AR69" s="9">
        <v>1.72</v>
      </c>
      <c r="AS69" s="9">
        <v>0.36</v>
      </c>
      <c r="AT69" s="9">
        <v>0.23</v>
      </c>
      <c r="AU69" s="9">
        <v>0.1</v>
      </c>
      <c r="AV69" s="9">
        <v>0.14000000000000001</v>
      </c>
      <c r="AW69" s="9">
        <v>0.22</v>
      </c>
      <c r="AX69" s="9">
        <v>1.35</v>
      </c>
      <c r="AY69" s="9">
        <v>0.46</v>
      </c>
      <c r="AZ69" s="9">
        <v>0.19</v>
      </c>
      <c r="BA69" s="9">
        <v>0.41</v>
      </c>
      <c r="BB69" s="9">
        <v>0.37</v>
      </c>
      <c r="BC69" s="9">
        <v>0.11</v>
      </c>
      <c r="BD69" s="9">
        <v>1.67</v>
      </c>
      <c r="BE69" s="9">
        <v>1.49</v>
      </c>
      <c r="BF69" s="9">
        <v>2.5</v>
      </c>
      <c r="BG69" s="9">
        <v>2.2599999999999998</v>
      </c>
      <c r="BH69" s="9">
        <v>1.61</v>
      </c>
      <c r="BI69" s="9">
        <v>2.96</v>
      </c>
    </row>
    <row r="70" spans="1:61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23"/>
        <v>27.069999999999997</v>
      </c>
      <c r="H70" s="5">
        <f>G70-BH70</f>
        <v>25.459999999999997</v>
      </c>
      <c r="I70" s="5">
        <f>H70+BG70</f>
        <v>27.72</v>
      </c>
      <c r="J70" s="5">
        <f>I70+BF70</f>
        <v>30.22</v>
      </c>
      <c r="K70" s="5">
        <f>J70+BE70</f>
        <v>31.709999999999997</v>
      </c>
      <c r="L70" s="5">
        <f>K70+BD70</f>
        <v>33.379999999999995</v>
      </c>
      <c r="M70" s="5">
        <f>L70+BC70</f>
        <v>33.489999999999995</v>
      </c>
      <c r="N70" s="5">
        <f>M70+BB70</f>
        <v>33.859999999999992</v>
      </c>
      <c r="O70" s="5">
        <f>N70+BA70</f>
        <v>34.269999999999989</v>
      </c>
      <c r="P70" s="5">
        <f>O70-AZ70</f>
        <v>34.079999999999991</v>
      </c>
      <c r="Q70" s="5">
        <f>P70-AY70</f>
        <v>33.61999999999999</v>
      </c>
      <c r="R70" s="5">
        <f t="shared" si="2"/>
        <v>32.269999999999989</v>
      </c>
      <c r="S70" s="5">
        <f t="shared" si="3"/>
        <v>32.04999999999999</v>
      </c>
      <c r="T70" s="5">
        <f t="shared" si="4"/>
        <v>31.909999999999989</v>
      </c>
      <c r="U70" s="5">
        <f t="shared" si="5"/>
        <v>31.809999999999988</v>
      </c>
      <c r="V70" s="19">
        <f t="shared" si="6"/>
        <v>32.039999999999985</v>
      </c>
      <c r="W70" s="19">
        <f t="shared" si="7"/>
        <v>32.399999999999984</v>
      </c>
      <c r="X70" s="5">
        <f t="shared" si="8"/>
        <v>34.119999999999983</v>
      </c>
      <c r="Y70" s="5">
        <f t="shared" si="9"/>
        <v>34.249999999999986</v>
      </c>
      <c r="Z70" s="5">
        <f t="shared" si="10"/>
        <v>34.669999999999987</v>
      </c>
      <c r="AA70" s="5">
        <f t="shared" si="11"/>
        <v>34.649999999999984</v>
      </c>
      <c r="AB70" s="19">
        <f>AA70-AN70</f>
        <v>33.869999999999983</v>
      </c>
      <c r="AC70" s="19">
        <f t="shared" si="12"/>
        <v>34.329999999999984</v>
      </c>
      <c r="AD70" s="19">
        <f t="shared" si="13"/>
        <v>33.439999999999984</v>
      </c>
      <c r="AE70" s="19">
        <f t="shared" si="14"/>
        <v>32.869999999999983</v>
      </c>
      <c r="AF70" s="19">
        <f t="shared" si="15"/>
        <v>32.179999999999986</v>
      </c>
      <c r="AG70" s="5">
        <f t="shared" si="16"/>
        <v>30.859999999999985</v>
      </c>
      <c r="AH70" s="47"/>
      <c r="AI70" s="9">
        <v>1.32</v>
      </c>
      <c r="AJ70" s="9">
        <v>0.69</v>
      </c>
      <c r="AK70" s="9">
        <v>0.56999999999999995</v>
      </c>
      <c r="AL70" s="9">
        <v>0.89</v>
      </c>
      <c r="AM70" s="9">
        <v>0.46</v>
      </c>
      <c r="AN70" s="9">
        <v>0.78</v>
      </c>
      <c r="AO70" s="9">
        <v>0.02</v>
      </c>
      <c r="AP70" s="9">
        <v>0.42</v>
      </c>
      <c r="AQ70" s="9">
        <v>0.13</v>
      </c>
      <c r="AR70" s="9">
        <v>1.72</v>
      </c>
      <c r="AS70" s="9">
        <v>0.36</v>
      </c>
      <c r="AT70" s="9">
        <v>0.23</v>
      </c>
      <c r="AU70" s="9">
        <v>0.1</v>
      </c>
      <c r="AV70" s="9">
        <v>0.14000000000000001</v>
      </c>
      <c r="AW70" s="9">
        <v>0.22</v>
      </c>
      <c r="AX70" s="9">
        <v>1.35</v>
      </c>
      <c r="AY70" s="9">
        <v>0.46</v>
      </c>
      <c r="AZ70" s="9">
        <v>0.19</v>
      </c>
      <c r="BA70" s="9">
        <v>0.41</v>
      </c>
      <c r="BB70" s="9">
        <v>0.37</v>
      </c>
      <c r="BC70" s="9">
        <v>0.11</v>
      </c>
      <c r="BD70" s="9">
        <v>1.67</v>
      </c>
      <c r="BE70" s="9">
        <v>1.49</v>
      </c>
      <c r="BF70" s="9">
        <v>2.5</v>
      </c>
      <c r="BG70" s="9">
        <v>2.2599999999999998</v>
      </c>
      <c r="BH70" s="9">
        <v>1.61</v>
      </c>
      <c r="BI70" s="9">
        <v>2.96</v>
      </c>
    </row>
    <row r="71" spans="1:61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23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47"/>
      <c r="AI71" s="9">
        <v>1.32</v>
      </c>
      <c r="AJ71" s="9">
        <v>0.69</v>
      </c>
      <c r="AK71" s="9">
        <v>0.56999999999999995</v>
      </c>
      <c r="AL71" s="9">
        <v>0.89</v>
      </c>
      <c r="AM71" s="9">
        <v>0.46</v>
      </c>
      <c r="AN71" s="9">
        <v>0.78</v>
      </c>
      <c r="AO71" s="9">
        <v>0.02</v>
      </c>
      <c r="AP71" s="9">
        <v>0.42</v>
      </c>
      <c r="AQ71" s="9">
        <v>0.13</v>
      </c>
      <c r="AR71" s="9">
        <v>1.72</v>
      </c>
      <c r="AS71" s="9">
        <v>0.36</v>
      </c>
      <c r="AT71" s="9">
        <v>0.23</v>
      </c>
      <c r="AU71" s="9">
        <v>0.1</v>
      </c>
      <c r="AV71" s="9">
        <v>0.14000000000000001</v>
      </c>
      <c r="AW71" s="9">
        <v>0.22</v>
      </c>
      <c r="AX71" s="9">
        <v>1.35</v>
      </c>
      <c r="AY71" s="9">
        <v>0.46</v>
      </c>
      <c r="AZ71" s="9">
        <v>0.19</v>
      </c>
      <c r="BA71" s="9">
        <v>0.41</v>
      </c>
      <c r="BB71" s="9">
        <v>0.37</v>
      </c>
      <c r="BC71" s="9">
        <v>0.11</v>
      </c>
      <c r="BD71" s="9">
        <v>1.67</v>
      </c>
      <c r="BE71" s="9">
        <v>1.49</v>
      </c>
      <c r="BF71" s="9">
        <v>2.5</v>
      </c>
      <c r="BG71" s="9">
        <v>2.2599999999999998</v>
      </c>
      <c r="BH71" s="9">
        <v>1.61</v>
      </c>
      <c r="BI71" s="9">
        <v>2.96</v>
      </c>
    </row>
    <row r="72" spans="1:61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29">C72*$F$70</f>
        <v>420.41999999999996</v>
      </c>
      <c r="G72" s="5">
        <f t="shared" si="23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47"/>
      <c r="AI72" s="9">
        <v>1.32</v>
      </c>
      <c r="AJ72" s="9">
        <v>0.69</v>
      </c>
      <c r="AK72" s="9">
        <v>0.56999999999999995</v>
      </c>
      <c r="AL72" s="9">
        <v>0.89</v>
      </c>
      <c r="AM72" s="9">
        <v>0.46</v>
      </c>
      <c r="AN72" s="9">
        <v>0.78</v>
      </c>
      <c r="AO72" s="9">
        <v>0.02</v>
      </c>
      <c r="AP72" s="9">
        <v>0.42</v>
      </c>
      <c r="AQ72" s="9">
        <v>0.13</v>
      </c>
      <c r="AR72" s="9">
        <v>1.72</v>
      </c>
      <c r="AS72" s="9">
        <v>0.36</v>
      </c>
      <c r="AT72" s="9">
        <v>0.23</v>
      </c>
      <c r="AU72" s="9">
        <v>0.1</v>
      </c>
      <c r="AV72" s="9">
        <v>0.14000000000000001</v>
      </c>
      <c r="AW72" s="9">
        <v>0.22</v>
      </c>
      <c r="AX72" s="9">
        <v>1.35</v>
      </c>
      <c r="AY72" s="9">
        <v>0.46</v>
      </c>
      <c r="AZ72" s="9">
        <v>0.19</v>
      </c>
      <c r="BA72" s="9">
        <v>0.41</v>
      </c>
      <c r="BB72" s="9">
        <v>0.37</v>
      </c>
      <c r="BC72" s="9">
        <v>0.11</v>
      </c>
      <c r="BD72" s="9">
        <v>1.67</v>
      </c>
      <c r="BE72" s="9">
        <v>1.49</v>
      </c>
      <c r="BF72" s="9">
        <v>2.5</v>
      </c>
      <c r="BG72" s="9">
        <v>2.2599999999999998</v>
      </c>
      <c r="BH72" s="9">
        <v>1.61</v>
      </c>
      <c r="BI72" s="9">
        <v>2.96</v>
      </c>
    </row>
    <row r="73" spans="1:61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29"/>
        <v>570.56999999999994</v>
      </c>
      <c r="G73" s="5">
        <f t="shared" si="23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47"/>
      <c r="AI73" s="9">
        <v>1.32</v>
      </c>
      <c r="AJ73" s="9">
        <v>0.69</v>
      </c>
      <c r="AK73" s="9">
        <v>0.56999999999999995</v>
      </c>
      <c r="AL73" s="9">
        <v>0.89</v>
      </c>
      <c r="AM73" s="9">
        <v>0.46</v>
      </c>
      <c r="AN73" s="9">
        <v>0.78</v>
      </c>
      <c r="AO73" s="9">
        <v>0.02</v>
      </c>
      <c r="AP73" s="9">
        <v>0.42</v>
      </c>
      <c r="AQ73" s="9">
        <v>0.13</v>
      </c>
      <c r="AR73" s="9">
        <v>1.72</v>
      </c>
      <c r="AS73" s="9">
        <v>0.36</v>
      </c>
      <c r="AT73" s="9">
        <v>0.23</v>
      </c>
      <c r="AU73" s="9">
        <v>0.1</v>
      </c>
      <c r="AV73" s="9">
        <v>0.14000000000000001</v>
      </c>
      <c r="AW73" s="9">
        <v>0.22</v>
      </c>
      <c r="AX73" s="9">
        <v>1.35</v>
      </c>
      <c r="AY73" s="9">
        <v>0.46</v>
      </c>
      <c r="AZ73" s="9">
        <v>0.19</v>
      </c>
      <c r="BA73" s="9">
        <v>0.41</v>
      </c>
      <c r="BB73" s="9">
        <v>0.37</v>
      </c>
      <c r="BC73" s="9">
        <v>0.11</v>
      </c>
      <c r="BD73" s="9">
        <v>1.67</v>
      </c>
      <c r="BE73" s="9">
        <v>1.49</v>
      </c>
      <c r="BF73" s="9">
        <v>2.5</v>
      </c>
      <c r="BG73" s="9">
        <v>2.2599999999999998</v>
      </c>
      <c r="BH73" s="9">
        <v>1.61</v>
      </c>
      <c r="BI73" s="9">
        <v>2.96</v>
      </c>
    </row>
    <row r="74" spans="1:61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29"/>
        <v>1441.4399999999998</v>
      </c>
      <c r="G74" s="5">
        <f t="shared" ref="G74:G105" si="30">F74-BI74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47"/>
      <c r="AI74" s="9">
        <v>1.32</v>
      </c>
      <c r="AJ74" s="9">
        <v>0.69</v>
      </c>
      <c r="AK74" s="9">
        <v>0.56999999999999995</v>
      </c>
      <c r="AL74" s="9">
        <v>0.89</v>
      </c>
      <c r="AM74" s="9">
        <v>0.46</v>
      </c>
      <c r="AN74" s="9">
        <v>0.78</v>
      </c>
      <c r="AO74" s="9">
        <v>0.02</v>
      </c>
      <c r="AP74" s="9">
        <v>0.42</v>
      </c>
      <c r="AQ74" s="9">
        <v>0.13</v>
      </c>
      <c r="AR74" s="9">
        <v>1.72</v>
      </c>
      <c r="AS74" s="9">
        <v>0.36</v>
      </c>
      <c r="AT74" s="9">
        <v>0.23</v>
      </c>
      <c r="AU74" s="9">
        <v>0.1</v>
      </c>
      <c r="AV74" s="9">
        <v>0.14000000000000001</v>
      </c>
      <c r="AW74" s="9">
        <v>0.22</v>
      </c>
      <c r="AX74" s="9">
        <v>1.35</v>
      </c>
      <c r="AY74" s="9">
        <v>0.46</v>
      </c>
      <c r="AZ74" s="9">
        <v>0.19</v>
      </c>
      <c r="BA74" s="9">
        <v>0.41</v>
      </c>
      <c r="BB74" s="9">
        <v>0.37</v>
      </c>
      <c r="BC74" s="9">
        <v>0.11</v>
      </c>
      <c r="BD74" s="9">
        <v>1.67</v>
      </c>
      <c r="BE74" s="9">
        <v>1.49</v>
      </c>
      <c r="BF74" s="9">
        <v>2.5</v>
      </c>
      <c r="BG74" s="9">
        <v>2.2599999999999998</v>
      </c>
      <c r="BH74" s="9">
        <v>1.61</v>
      </c>
      <c r="BI74" s="9">
        <v>2.96</v>
      </c>
    </row>
    <row r="75" spans="1:61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30"/>
        <v>29.18</v>
      </c>
      <c r="H75" s="5">
        <f>G75-BH75</f>
        <v>27.57</v>
      </c>
      <c r="I75" s="5">
        <f>H75+BG75</f>
        <v>29.83</v>
      </c>
      <c r="J75" s="5">
        <f>I75+BF75</f>
        <v>32.33</v>
      </c>
      <c r="K75" s="5">
        <f>J75+BE75</f>
        <v>33.82</v>
      </c>
      <c r="L75" s="5">
        <f>K75+BD75</f>
        <v>35.49</v>
      </c>
      <c r="M75" s="5">
        <f>L75+BC75</f>
        <v>35.6</v>
      </c>
      <c r="N75" s="5">
        <f>M75+BB75</f>
        <v>35.97</v>
      </c>
      <c r="O75" s="5">
        <f>N75+BA75</f>
        <v>36.379999999999995</v>
      </c>
      <c r="P75" s="5">
        <f>O75-AZ75</f>
        <v>36.19</v>
      </c>
      <c r="Q75" s="5">
        <f>P75-AY75</f>
        <v>35.729999999999997</v>
      </c>
      <c r="R75" s="5">
        <f t="shared" ref="R75:R108" si="31">Q75-AX75</f>
        <v>34.379999999999995</v>
      </c>
      <c r="S75" s="5">
        <f t="shared" ref="S75:S108" si="32">R75-AW75</f>
        <v>34.159999999999997</v>
      </c>
      <c r="T75" s="5">
        <f t="shared" ref="T75:T108" si="33">S75-AV75</f>
        <v>34.019999999999996</v>
      </c>
      <c r="U75" s="5">
        <f t="shared" ref="U75:U108" si="34">T75-AU75</f>
        <v>33.919999999999995</v>
      </c>
      <c r="V75" s="19">
        <f t="shared" ref="V75:V108" si="35">U75+AT75</f>
        <v>34.149999999999991</v>
      </c>
      <c r="W75" s="19">
        <f t="shared" ref="W75:W108" si="36">V75+AS75</f>
        <v>34.509999999999991</v>
      </c>
      <c r="X75" s="5">
        <f t="shared" ref="X75:X108" si="37">W75+AR75</f>
        <v>36.22999999999999</v>
      </c>
      <c r="Y75" s="5">
        <f t="shared" ref="Y75:Y108" si="38">X75+AQ75</f>
        <v>36.359999999999992</v>
      </c>
      <c r="Z75" s="5">
        <f t="shared" ref="Z75:Z108" si="39">Y75+AP75</f>
        <v>36.779999999999994</v>
      </c>
      <c r="AA75" s="5">
        <f t="shared" ref="AA75:AA108" si="40">Z75-AO75</f>
        <v>36.759999999999991</v>
      </c>
      <c r="AB75" s="19">
        <f>AA75-AN75</f>
        <v>35.969999999999992</v>
      </c>
      <c r="AC75" s="19">
        <f t="shared" ref="AC75:AC108" si="41">AB75+AM75</f>
        <v>36.429999999999993</v>
      </c>
      <c r="AD75" s="19">
        <f t="shared" ref="AD75:AD108" si="42">AC75-AL75</f>
        <v>35.539999999999992</v>
      </c>
      <c r="AE75" s="19">
        <f t="shared" ref="AE75:AE108" si="43">AD75-AK75</f>
        <v>34.969999999999992</v>
      </c>
      <c r="AF75" s="19">
        <f t="shared" ref="AF75:AF108" si="44">AE75-AJ75</f>
        <v>34.279999999999994</v>
      </c>
      <c r="AG75" s="5">
        <f t="shared" ref="AG75:AG108" si="45">AF75-AI75</f>
        <v>32.959999999999994</v>
      </c>
      <c r="AH75" s="47"/>
      <c r="AI75" s="9">
        <v>1.32</v>
      </c>
      <c r="AJ75" s="9">
        <v>0.69</v>
      </c>
      <c r="AK75" s="9">
        <v>0.56999999999999995</v>
      </c>
      <c r="AL75" s="9">
        <v>0.89</v>
      </c>
      <c r="AM75" s="9">
        <v>0.46</v>
      </c>
      <c r="AN75" s="9">
        <v>0.79</v>
      </c>
      <c r="AO75" s="9">
        <v>0.02</v>
      </c>
      <c r="AP75" s="9">
        <v>0.42</v>
      </c>
      <c r="AQ75" s="9">
        <v>0.13</v>
      </c>
      <c r="AR75" s="9">
        <v>1.72</v>
      </c>
      <c r="AS75" s="9">
        <v>0.36</v>
      </c>
      <c r="AT75" s="9">
        <v>0.23</v>
      </c>
      <c r="AU75" s="9">
        <v>0.1</v>
      </c>
      <c r="AV75" s="9">
        <v>0.14000000000000001</v>
      </c>
      <c r="AW75" s="9">
        <v>0.22</v>
      </c>
      <c r="AX75" s="9">
        <v>1.35</v>
      </c>
      <c r="AY75" s="9">
        <v>0.46</v>
      </c>
      <c r="AZ75" s="9">
        <v>0.19</v>
      </c>
      <c r="BA75" s="9">
        <v>0.41</v>
      </c>
      <c r="BB75" s="9">
        <v>0.37</v>
      </c>
      <c r="BC75" s="9">
        <v>0.11</v>
      </c>
      <c r="BD75" s="9">
        <v>1.67</v>
      </c>
      <c r="BE75" s="9">
        <v>1.49</v>
      </c>
      <c r="BF75" s="9">
        <v>2.5</v>
      </c>
      <c r="BG75" s="9">
        <v>2.2599999999999998</v>
      </c>
      <c r="BH75" s="9">
        <v>1.61</v>
      </c>
      <c r="BI75" s="9">
        <v>2.96</v>
      </c>
    </row>
    <row r="76" spans="1:61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30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47"/>
      <c r="AI76" s="9">
        <v>1.32</v>
      </c>
      <c r="AJ76" s="9">
        <v>0.69</v>
      </c>
      <c r="AK76" s="9">
        <v>0.56999999999999995</v>
      </c>
      <c r="AL76" s="9">
        <v>0.89</v>
      </c>
      <c r="AM76" s="9">
        <v>0.46</v>
      </c>
      <c r="AN76" s="9">
        <v>0.79</v>
      </c>
      <c r="AO76" s="9">
        <v>0.02</v>
      </c>
      <c r="AP76" s="9">
        <v>0.42</v>
      </c>
      <c r="AQ76" s="9">
        <v>0.13</v>
      </c>
      <c r="AR76" s="9">
        <v>1.72</v>
      </c>
      <c r="AS76" s="9">
        <v>0.36</v>
      </c>
      <c r="AT76" s="9">
        <v>0.23</v>
      </c>
      <c r="AU76" s="9">
        <v>0.1</v>
      </c>
      <c r="AV76" s="9">
        <v>0.14000000000000001</v>
      </c>
      <c r="AW76" s="9">
        <v>0.22</v>
      </c>
      <c r="AX76" s="9">
        <v>1.35</v>
      </c>
      <c r="AY76" s="9">
        <v>0.46</v>
      </c>
      <c r="AZ76" s="9">
        <v>0.19</v>
      </c>
      <c r="BA76" s="9">
        <v>0.41</v>
      </c>
      <c r="BB76" s="9">
        <v>0.37</v>
      </c>
      <c r="BC76" s="9">
        <v>0.11</v>
      </c>
      <c r="BD76" s="9">
        <v>1.67</v>
      </c>
      <c r="BE76" s="9">
        <v>1.49</v>
      </c>
      <c r="BF76" s="9">
        <v>2.5</v>
      </c>
      <c r="BG76" s="9">
        <v>2.2599999999999998</v>
      </c>
      <c r="BH76" s="9">
        <v>1.61</v>
      </c>
      <c r="BI76" s="9">
        <v>2.96</v>
      </c>
    </row>
    <row r="77" spans="1:61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46">C77*$F$75</f>
        <v>449.96000000000004</v>
      </c>
      <c r="G77" s="5">
        <f t="shared" si="30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47"/>
      <c r="AI77" s="9">
        <v>1.32</v>
      </c>
      <c r="AJ77" s="9">
        <v>0.69</v>
      </c>
      <c r="AK77" s="9">
        <v>0.56999999999999995</v>
      </c>
      <c r="AL77" s="9">
        <v>0.89</v>
      </c>
      <c r="AM77" s="9">
        <v>0.46</v>
      </c>
      <c r="AN77" s="9">
        <v>0.79</v>
      </c>
      <c r="AO77" s="9">
        <v>0.02</v>
      </c>
      <c r="AP77" s="9">
        <v>0.42</v>
      </c>
      <c r="AQ77" s="9">
        <v>0.13</v>
      </c>
      <c r="AR77" s="9">
        <v>1.72</v>
      </c>
      <c r="AS77" s="9">
        <v>0.36</v>
      </c>
      <c r="AT77" s="9">
        <v>0.23</v>
      </c>
      <c r="AU77" s="9">
        <v>0.1</v>
      </c>
      <c r="AV77" s="9">
        <v>0.14000000000000001</v>
      </c>
      <c r="AW77" s="9">
        <v>0.22</v>
      </c>
      <c r="AX77" s="9">
        <v>1.35</v>
      </c>
      <c r="AY77" s="9">
        <v>0.46</v>
      </c>
      <c r="AZ77" s="9">
        <v>0.19</v>
      </c>
      <c r="BA77" s="9">
        <v>0.41</v>
      </c>
      <c r="BB77" s="9">
        <v>0.37</v>
      </c>
      <c r="BC77" s="9">
        <v>0.11</v>
      </c>
      <c r="BD77" s="9">
        <v>1.67</v>
      </c>
      <c r="BE77" s="9">
        <v>1.49</v>
      </c>
      <c r="BF77" s="9">
        <v>2.5</v>
      </c>
      <c r="BG77" s="9">
        <v>2.2599999999999998</v>
      </c>
      <c r="BH77" s="9">
        <v>1.61</v>
      </c>
      <c r="BI77" s="9">
        <v>2.96</v>
      </c>
    </row>
    <row r="78" spans="1:61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46"/>
        <v>610.66</v>
      </c>
      <c r="G78" s="5">
        <f t="shared" si="30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47"/>
      <c r="AI78" s="9">
        <v>1.32</v>
      </c>
      <c r="AJ78" s="9">
        <v>0.69</v>
      </c>
      <c r="AK78" s="9">
        <v>0.56999999999999995</v>
      </c>
      <c r="AL78" s="9">
        <v>0.89</v>
      </c>
      <c r="AM78" s="9">
        <v>0.46</v>
      </c>
      <c r="AN78" s="9">
        <v>0.79</v>
      </c>
      <c r="AO78" s="9">
        <v>0.02</v>
      </c>
      <c r="AP78" s="9">
        <v>0.42</v>
      </c>
      <c r="AQ78" s="9">
        <v>0.13</v>
      </c>
      <c r="AR78" s="9">
        <v>1.72</v>
      </c>
      <c r="AS78" s="9">
        <v>0.36</v>
      </c>
      <c r="AT78" s="9">
        <v>0.23</v>
      </c>
      <c r="AU78" s="9">
        <v>0.1</v>
      </c>
      <c r="AV78" s="9">
        <v>0.14000000000000001</v>
      </c>
      <c r="AW78" s="9">
        <v>0.22</v>
      </c>
      <c r="AX78" s="9">
        <v>1.35</v>
      </c>
      <c r="AY78" s="9">
        <v>0.46</v>
      </c>
      <c r="AZ78" s="9">
        <v>0.19</v>
      </c>
      <c r="BA78" s="9">
        <v>0.41</v>
      </c>
      <c r="BB78" s="9">
        <v>0.37</v>
      </c>
      <c r="BC78" s="9">
        <v>0.11</v>
      </c>
      <c r="BD78" s="9">
        <v>1.67</v>
      </c>
      <c r="BE78" s="9">
        <v>1.49</v>
      </c>
      <c r="BF78" s="9">
        <v>2.5</v>
      </c>
      <c r="BG78" s="9">
        <v>2.2599999999999998</v>
      </c>
      <c r="BH78" s="9">
        <v>1.61</v>
      </c>
      <c r="BI78" s="9">
        <v>2.96</v>
      </c>
    </row>
    <row r="79" spans="1:61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46"/>
        <v>1542.72</v>
      </c>
      <c r="G79" s="5">
        <f t="shared" si="30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47"/>
      <c r="AI79" s="9">
        <v>1.32</v>
      </c>
      <c r="AJ79" s="9">
        <v>0.69</v>
      </c>
      <c r="AK79" s="9">
        <v>0.56999999999999995</v>
      </c>
      <c r="AL79" s="9">
        <v>0.89</v>
      </c>
      <c r="AM79" s="9">
        <v>0.46</v>
      </c>
      <c r="AN79" s="9">
        <v>0.79</v>
      </c>
      <c r="AO79" s="9">
        <v>0.02</v>
      </c>
      <c r="AP79" s="9">
        <v>0.42</v>
      </c>
      <c r="AQ79" s="9">
        <v>0.13</v>
      </c>
      <c r="AR79" s="9">
        <v>1.72</v>
      </c>
      <c r="AS79" s="9">
        <v>0.36</v>
      </c>
      <c r="AT79" s="9">
        <v>0.23</v>
      </c>
      <c r="AU79" s="9">
        <v>0.1</v>
      </c>
      <c r="AV79" s="9">
        <v>0.14000000000000001</v>
      </c>
      <c r="AW79" s="9">
        <v>0.22</v>
      </c>
      <c r="AX79" s="9">
        <v>1.35</v>
      </c>
      <c r="AY79" s="9">
        <v>0.46</v>
      </c>
      <c r="AZ79" s="9">
        <v>0.19</v>
      </c>
      <c r="BA79" s="9">
        <v>0.41</v>
      </c>
      <c r="BB79" s="9">
        <v>0.37</v>
      </c>
      <c r="BC79" s="9">
        <v>0.11</v>
      </c>
      <c r="BD79" s="9">
        <v>1.67</v>
      </c>
      <c r="BE79" s="9">
        <v>1.49</v>
      </c>
      <c r="BF79" s="9">
        <v>2.5</v>
      </c>
      <c r="BG79" s="9">
        <v>2.2599999999999998</v>
      </c>
      <c r="BH79" s="9">
        <v>1.61</v>
      </c>
      <c r="BI79" s="9">
        <v>2.96</v>
      </c>
    </row>
    <row r="80" spans="1:61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30"/>
        <v>28.999999999999996</v>
      </c>
      <c r="H80" s="5">
        <f>G80-BH80</f>
        <v>27.389999999999997</v>
      </c>
      <c r="I80" s="5">
        <f>H80+BG80</f>
        <v>29.65</v>
      </c>
      <c r="J80" s="5">
        <f>I80+BF80</f>
        <v>32.15</v>
      </c>
      <c r="K80" s="5">
        <f>J80+BE80</f>
        <v>33.64</v>
      </c>
      <c r="L80" s="5">
        <f>K80+BD80</f>
        <v>35.31</v>
      </c>
      <c r="M80" s="5">
        <f>L80+BC80</f>
        <v>35.42</v>
      </c>
      <c r="N80" s="5">
        <f>M80+BB80</f>
        <v>35.79</v>
      </c>
      <c r="O80" s="5">
        <f>N80+BA80</f>
        <v>36.199999999999996</v>
      </c>
      <c r="P80" s="5">
        <f>O80-AZ80</f>
        <v>36.01</v>
      </c>
      <c r="Q80" s="5">
        <f>P80-AY80</f>
        <v>35.549999999999997</v>
      </c>
      <c r="R80" s="5">
        <f t="shared" si="31"/>
        <v>34.199999999999996</v>
      </c>
      <c r="S80" s="5">
        <f t="shared" si="32"/>
        <v>33.979999999999997</v>
      </c>
      <c r="T80" s="5">
        <f t="shared" si="33"/>
        <v>33.839999999999996</v>
      </c>
      <c r="U80" s="5">
        <f t="shared" si="34"/>
        <v>33.739999999999995</v>
      </c>
      <c r="V80" s="19">
        <f t="shared" si="35"/>
        <v>33.969999999999992</v>
      </c>
      <c r="W80" s="19">
        <f t="shared" si="36"/>
        <v>34.329999999999991</v>
      </c>
      <c r="X80" s="5">
        <f t="shared" si="37"/>
        <v>36.04999999999999</v>
      </c>
      <c r="Y80" s="5">
        <f t="shared" si="38"/>
        <v>36.179999999999993</v>
      </c>
      <c r="Z80" s="5">
        <f t="shared" si="39"/>
        <v>36.599999999999994</v>
      </c>
      <c r="AA80" s="5">
        <f t="shared" si="40"/>
        <v>36.579999999999991</v>
      </c>
      <c r="AB80" s="19">
        <f>AA80-AN80</f>
        <v>35.789999999999992</v>
      </c>
      <c r="AC80" s="19">
        <f t="shared" si="41"/>
        <v>36.249999999999993</v>
      </c>
      <c r="AD80" s="19">
        <f t="shared" si="42"/>
        <v>35.359999999999992</v>
      </c>
      <c r="AE80" s="19">
        <f t="shared" si="43"/>
        <v>34.789999999999992</v>
      </c>
      <c r="AF80" s="19">
        <f t="shared" si="44"/>
        <v>34.099999999999994</v>
      </c>
      <c r="AG80" s="5">
        <f t="shared" si="45"/>
        <v>32.779999999999994</v>
      </c>
      <c r="AH80" s="47"/>
      <c r="AI80" s="9">
        <v>1.32</v>
      </c>
      <c r="AJ80" s="9">
        <v>0.69</v>
      </c>
      <c r="AK80" s="9">
        <v>0.56999999999999995</v>
      </c>
      <c r="AL80" s="9">
        <v>0.89</v>
      </c>
      <c r="AM80" s="9">
        <v>0.46</v>
      </c>
      <c r="AN80" s="9">
        <v>0.79</v>
      </c>
      <c r="AO80" s="9">
        <v>0.02</v>
      </c>
      <c r="AP80" s="9">
        <v>0.42</v>
      </c>
      <c r="AQ80" s="9">
        <v>0.13</v>
      </c>
      <c r="AR80" s="9">
        <v>1.72</v>
      </c>
      <c r="AS80" s="9">
        <v>0.36</v>
      </c>
      <c r="AT80" s="9">
        <v>0.23</v>
      </c>
      <c r="AU80" s="9">
        <v>0.1</v>
      </c>
      <c r="AV80" s="9">
        <v>0.14000000000000001</v>
      </c>
      <c r="AW80" s="9">
        <v>0.22</v>
      </c>
      <c r="AX80" s="9">
        <v>1.35</v>
      </c>
      <c r="AY80" s="9">
        <v>0.46</v>
      </c>
      <c r="AZ80" s="9">
        <v>0.19</v>
      </c>
      <c r="BA80" s="9">
        <v>0.41</v>
      </c>
      <c r="BB80" s="9">
        <v>0.37</v>
      </c>
      <c r="BC80" s="9">
        <v>0.11</v>
      </c>
      <c r="BD80" s="9">
        <v>1.67</v>
      </c>
      <c r="BE80" s="9">
        <v>1.49</v>
      </c>
      <c r="BF80" s="9">
        <v>2.5</v>
      </c>
      <c r="BG80" s="9">
        <v>2.2599999999999998</v>
      </c>
      <c r="BH80" s="9">
        <v>1.61</v>
      </c>
      <c r="BI80" s="9">
        <v>2.96</v>
      </c>
    </row>
    <row r="81" spans="1:61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30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47"/>
      <c r="AI81" s="9">
        <v>1.32</v>
      </c>
      <c r="AJ81" s="9">
        <v>0.69</v>
      </c>
      <c r="AK81" s="9">
        <v>0.56999999999999995</v>
      </c>
      <c r="AL81" s="9">
        <v>0.89</v>
      </c>
      <c r="AM81" s="9">
        <v>0.46</v>
      </c>
      <c r="AN81" s="9">
        <v>0.79</v>
      </c>
      <c r="AO81" s="9">
        <v>0.02</v>
      </c>
      <c r="AP81" s="9">
        <v>0.42</v>
      </c>
      <c r="AQ81" s="9">
        <v>0.13</v>
      </c>
      <c r="AR81" s="9">
        <v>1.72</v>
      </c>
      <c r="AS81" s="9">
        <v>0.36</v>
      </c>
      <c r="AT81" s="9">
        <v>0.23</v>
      </c>
      <c r="AU81" s="9">
        <v>0.1</v>
      </c>
      <c r="AV81" s="9">
        <v>0.14000000000000001</v>
      </c>
      <c r="AW81" s="9">
        <v>0.22</v>
      </c>
      <c r="AX81" s="9">
        <v>1.35</v>
      </c>
      <c r="AY81" s="9">
        <v>0.46</v>
      </c>
      <c r="AZ81" s="9">
        <v>0.19</v>
      </c>
      <c r="BA81" s="9">
        <v>0.41</v>
      </c>
      <c r="BB81" s="9">
        <v>0.37</v>
      </c>
      <c r="BC81" s="9">
        <v>0.11</v>
      </c>
      <c r="BD81" s="9">
        <v>1.67</v>
      </c>
      <c r="BE81" s="9">
        <v>1.49</v>
      </c>
      <c r="BF81" s="9">
        <v>2.5</v>
      </c>
      <c r="BG81" s="9">
        <v>2.2599999999999998</v>
      </c>
      <c r="BH81" s="9">
        <v>1.61</v>
      </c>
      <c r="BI81" s="9">
        <v>2.96</v>
      </c>
    </row>
    <row r="82" spans="1:61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47">C82*$F$80</f>
        <v>447.43999999999994</v>
      </c>
      <c r="G82" s="5">
        <f t="shared" si="30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47"/>
      <c r="AI82" s="9">
        <v>1.32</v>
      </c>
      <c r="AJ82" s="9">
        <v>0.69</v>
      </c>
      <c r="AK82" s="9">
        <v>0.56999999999999995</v>
      </c>
      <c r="AL82" s="9">
        <v>0.89</v>
      </c>
      <c r="AM82" s="9">
        <v>0.46</v>
      </c>
      <c r="AN82" s="9">
        <v>0.79</v>
      </c>
      <c r="AO82" s="9">
        <v>0.02</v>
      </c>
      <c r="AP82" s="9">
        <v>0.42</v>
      </c>
      <c r="AQ82" s="9">
        <v>0.13</v>
      </c>
      <c r="AR82" s="9">
        <v>1.72</v>
      </c>
      <c r="AS82" s="9">
        <v>0.36</v>
      </c>
      <c r="AT82" s="9">
        <v>0.23</v>
      </c>
      <c r="AU82" s="9">
        <v>0.1</v>
      </c>
      <c r="AV82" s="9">
        <v>0.14000000000000001</v>
      </c>
      <c r="AW82" s="9">
        <v>0.22</v>
      </c>
      <c r="AX82" s="9">
        <v>1.35</v>
      </c>
      <c r="AY82" s="9">
        <v>0.46</v>
      </c>
      <c r="AZ82" s="9">
        <v>0.19</v>
      </c>
      <c r="BA82" s="9">
        <v>0.41</v>
      </c>
      <c r="BB82" s="9">
        <v>0.37</v>
      </c>
      <c r="BC82" s="9">
        <v>0.11</v>
      </c>
      <c r="BD82" s="9">
        <v>1.67</v>
      </c>
      <c r="BE82" s="9">
        <v>1.49</v>
      </c>
      <c r="BF82" s="9">
        <v>2.5</v>
      </c>
      <c r="BG82" s="9">
        <v>2.2599999999999998</v>
      </c>
      <c r="BH82" s="9">
        <v>1.61</v>
      </c>
      <c r="BI82" s="9">
        <v>2.96</v>
      </c>
    </row>
    <row r="83" spans="1:61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47"/>
        <v>607.2399999999999</v>
      </c>
      <c r="G83" s="5">
        <f t="shared" si="30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47"/>
      <c r="AI83" s="9">
        <v>1.32</v>
      </c>
      <c r="AJ83" s="9">
        <v>0.69</v>
      </c>
      <c r="AK83" s="9">
        <v>0.56999999999999995</v>
      </c>
      <c r="AL83" s="9">
        <v>0.89</v>
      </c>
      <c r="AM83" s="9">
        <v>0.46</v>
      </c>
      <c r="AN83" s="9">
        <v>0.79</v>
      </c>
      <c r="AO83" s="9">
        <v>0.02</v>
      </c>
      <c r="AP83" s="9">
        <v>0.42</v>
      </c>
      <c r="AQ83" s="9">
        <v>0.13</v>
      </c>
      <c r="AR83" s="9">
        <v>1.72</v>
      </c>
      <c r="AS83" s="9">
        <v>0.36</v>
      </c>
      <c r="AT83" s="9">
        <v>0.23</v>
      </c>
      <c r="AU83" s="9">
        <v>0.1</v>
      </c>
      <c r="AV83" s="9">
        <v>0.14000000000000001</v>
      </c>
      <c r="AW83" s="9">
        <v>0.22</v>
      </c>
      <c r="AX83" s="9">
        <v>1.35</v>
      </c>
      <c r="AY83" s="9">
        <v>0.46</v>
      </c>
      <c r="AZ83" s="9">
        <v>0.19</v>
      </c>
      <c r="BA83" s="9">
        <v>0.41</v>
      </c>
      <c r="BB83" s="9">
        <v>0.37</v>
      </c>
      <c r="BC83" s="9">
        <v>0.11</v>
      </c>
      <c r="BD83" s="9">
        <v>1.67</v>
      </c>
      <c r="BE83" s="9">
        <v>1.49</v>
      </c>
      <c r="BF83" s="9">
        <v>2.5</v>
      </c>
      <c r="BG83" s="9">
        <v>2.2599999999999998</v>
      </c>
      <c r="BH83" s="9">
        <v>1.61</v>
      </c>
      <c r="BI83" s="9">
        <v>2.96</v>
      </c>
    </row>
    <row r="84" spans="1:61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47"/>
        <v>1534.08</v>
      </c>
      <c r="G84" s="5">
        <f t="shared" si="30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47"/>
      <c r="AI84" s="9">
        <v>1.32</v>
      </c>
      <c r="AJ84" s="9">
        <v>0.69</v>
      </c>
      <c r="AK84" s="9">
        <v>0.56999999999999995</v>
      </c>
      <c r="AL84" s="9">
        <v>0.89</v>
      </c>
      <c r="AM84" s="9">
        <v>0.46</v>
      </c>
      <c r="AN84" s="9">
        <v>0.79</v>
      </c>
      <c r="AO84" s="9">
        <v>0.02</v>
      </c>
      <c r="AP84" s="9">
        <v>0.42</v>
      </c>
      <c r="AQ84" s="9">
        <v>0.13</v>
      </c>
      <c r="AR84" s="9">
        <v>1.72</v>
      </c>
      <c r="AS84" s="9">
        <v>0.36</v>
      </c>
      <c r="AT84" s="9">
        <v>0.23</v>
      </c>
      <c r="AU84" s="9">
        <v>0.1</v>
      </c>
      <c r="AV84" s="9">
        <v>0.14000000000000001</v>
      </c>
      <c r="AW84" s="9">
        <v>0.22</v>
      </c>
      <c r="AX84" s="9">
        <v>1.35</v>
      </c>
      <c r="AY84" s="9">
        <v>0.46</v>
      </c>
      <c r="AZ84" s="9">
        <v>0.19</v>
      </c>
      <c r="BA84" s="9">
        <v>0.41</v>
      </c>
      <c r="BB84" s="9">
        <v>0.37</v>
      </c>
      <c r="BC84" s="9">
        <v>0.11</v>
      </c>
      <c r="BD84" s="9">
        <v>1.67</v>
      </c>
      <c r="BE84" s="9">
        <v>1.49</v>
      </c>
      <c r="BF84" s="9">
        <v>2.5</v>
      </c>
      <c r="BG84" s="9">
        <v>2.2599999999999998</v>
      </c>
      <c r="BH84" s="9">
        <v>1.61</v>
      </c>
      <c r="BI84" s="9">
        <v>2.96</v>
      </c>
    </row>
    <row r="85" spans="1:61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30"/>
        <v>28.99</v>
      </c>
      <c r="H85" s="5">
        <f>G85-BH85</f>
        <v>27.38</v>
      </c>
      <c r="I85" s="5">
        <f>H85+BG85</f>
        <v>29.64</v>
      </c>
      <c r="J85" s="5">
        <f>I85+BF85</f>
        <v>32.14</v>
      </c>
      <c r="K85" s="5">
        <f>J85+BE85</f>
        <v>33.630000000000003</v>
      </c>
      <c r="L85" s="5">
        <f>K85+BD85</f>
        <v>35.300000000000004</v>
      </c>
      <c r="M85" s="5">
        <f>L85+BC85</f>
        <v>35.410000000000004</v>
      </c>
      <c r="N85" s="5">
        <f>M85+BB85</f>
        <v>35.78</v>
      </c>
      <c r="O85" s="5">
        <f>N85+BA85</f>
        <v>36.19</v>
      </c>
      <c r="P85" s="5">
        <f>O85-AZ85</f>
        <v>36</v>
      </c>
      <c r="Q85" s="5">
        <f>P85-AY85</f>
        <v>35.54</v>
      </c>
      <c r="R85" s="5">
        <f t="shared" si="31"/>
        <v>34.19</v>
      </c>
      <c r="S85" s="5">
        <f t="shared" si="32"/>
        <v>33.97</v>
      </c>
      <c r="T85" s="5">
        <f t="shared" si="33"/>
        <v>33.83</v>
      </c>
      <c r="U85" s="5">
        <f t="shared" si="34"/>
        <v>33.729999999999997</v>
      </c>
      <c r="V85" s="19">
        <f t="shared" si="35"/>
        <v>33.959999999999994</v>
      </c>
      <c r="W85" s="19">
        <f t="shared" si="36"/>
        <v>34.319999999999993</v>
      </c>
      <c r="X85" s="5">
        <f t="shared" si="37"/>
        <v>36.039999999999992</v>
      </c>
      <c r="Y85" s="5">
        <f t="shared" si="38"/>
        <v>36.169999999999995</v>
      </c>
      <c r="Z85" s="5">
        <f t="shared" si="39"/>
        <v>36.589999999999996</v>
      </c>
      <c r="AA85" s="5">
        <f t="shared" si="40"/>
        <v>36.569999999999993</v>
      </c>
      <c r="AB85" s="19">
        <f>AA85-AN85</f>
        <v>35.779999999999994</v>
      </c>
      <c r="AC85" s="19">
        <f t="shared" si="41"/>
        <v>36.239999999999995</v>
      </c>
      <c r="AD85" s="19">
        <f t="shared" si="42"/>
        <v>35.349999999999994</v>
      </c>
      <c r="AE85" s="19">
        <f t="shared" si="43"/>
        <v>34.779999999999994</v>
      </c>
      <c r="AF85" s="19">
        <f t="shared" si="44"/>
        <v>34.089999999999996</v>
      </c>
      <c r="AG85" s="5">
        <f t="shared" si="45"/>
        <v>32.769999999999996</v>
      </c>
      <c r="AH85" s="47"/>
      <c r="AI85" s="9">
        <v>1.32</v>
      </c>
      <c r="AJ85" s="9">
        <v>0.69</v>
      </c>
      <c r="AK85" s="9">
        <v>0.56999999999999995</v>
      </c>
      <c r="AL85" s="9">
        <v>0.89</v>
      </c>
      <c r="AM85" s="9">
        <v>0.46</v>
      </c>
      <c r="AN85" s="9">
        <v>0.79</v>
      </c>
      <c r="AO85" s="9">
        <v>0.02</v>
      </c>
      <c r="AP85" s="9">
        <v>0.42</v>
      </c>
      <c r="AQ85" s="9">
        <v>0.13</v>
      </c>
      <c r="AR85" s="9">
        <v>1.72</v>
      </c>
      <c r="AS85" s="9">
        <v>0.36</v>
      </c>
      <c r="AT85" s="9">
        <v>0.23</v>
      </c>
      <c r="AU85" s="9">
        <v>0.1</v>
      </c>
      <c r="AV85" s="9">
        <v>0.14000000000000001</v>
      </c>
      <c r="AW85" s="9">
        <v>0.22</v>
      </c>
      <c r="AX85" s="9">
        <v>1.35</v>
      </c>
      <c r="AY85" s="9">
        <v>0.46</v>
      </c>
      <c r="AZ85" s="9">
        <v>0.19</v>
      </c>
      <c r="BA85" s="9">
        <v>0.41</v>
      </c>
      <c r="BB85" s="9">
        <v>0.37</v>
      </c>
      <c r="BC85" s="9">
        <v>0.11</v>
      </c>
      <c r="BD85" s="9">
        <v>1.67</v>
      </c>
      <c r="BE85" s="9">
        <v>1.49</v>
      </c>
      <c r="BF85" s="9">
        <v>2.5</v>
      </c>
      <c r="BG85" s="9">
        <v>2.2599999999999998</v>
      </c>
      <c r="BH85" s="9">
        <v>1.61</v>
      </c>
      <c r="BI85" s="9">
        <v>2.96</v>
      </c>
    </row>
    <row r="86" spans="1:61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30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47"/>
      <c r="AI86" s="9">
        <v>1.32</v>
      </c>
      <c r="AJ86" s="9">
        <v>0.69</v>
      </c>
      <c r="AK86" s="9">
        <v>0.56999999999999995</v>
      </c>
      <c r="AL86" s="9">
        <v>0.89</v>
      </c>
      <c r="AM86" s="9">
        <v>0.46</v>
      </c>
      <c r="AN86" s="9">
        <v>0.79</v>
      </c>
      <c r="AO86" s="9">
        <v>0.02</v>
      </c>
      <c r="AP86" s="9">
        <v>0.42</v>
      </c>
      <c r="AQ86" s="9">
        <v>0.13</v>
      </c>
      <c r="AR86" s="9">
        <v>1.72</v>
      </c>
      <c r="AS86" s="9">
        <v>0.36</v>
      </c>
      <c r="AT86" s="9">
        <v>0.23</v>
      </c>
      <c r="AU86" s="9">
        <v>0.1</v>
      </c>
      <c r="AV86" s="9">
        <v>0.14000000000000001</v>
      </c>
      <c r="AW86" s="9">
        <v>0.22</v>
      </c>
      <c r="AX86" s="9">
        <v>1.35</v>
      </c>
      <c r="AY86" s="9">
        <v>0.46</v>
      </c>
      <c r="AZ86" s="9">
        <v>0.19</v>
      </c>
      <c r="BA86" s="9">
        <v>0.41</v>
      </c>
      <c r="BB86" s="9">
        <v>0.37</v>
      </c>
      <c r="BC86" s="9">
        <v>0.11</v>
      </c>
      <c r="BD86" s="9">
        <v>1.67</v>
      </c>
      <c r="BE86" s="9">
        <v>1.49</v>
      </c>
      <c r="BF86" s="9">
        <v>2.5</v>
      </c>
      <c r="BG86" s="9">
        <v>2.2599999999999998</v>
      </c>
      <c r="BH86" s="9">
        <v>1.61</v>
      </c>
      <c r="BI86" s="9">
        <v>2.96</v>
      </c>
    </row>
    <row r="87" spans="1:61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48">C87*$F$85</f>
        <v>447.3</v>
      </c>
      <c r="G87" s="5">
        <f t="shared" si="30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47"/>
      <c r="AI87" s="9">
        <v>1.32</v>
      </c>
      <c r="AJ87" s="9">
        <v>0.69</v>
      </c>
      <c r="AK87" s="9">
        <v>0.56999999999999995</v>
      </c>
      <c r="AL87" s="9">
        <v>0.89</v>
      </c>
      <c r="AM87" s="9">
        <v>0.46</v>
      </c>
      <c r="AN87" s="9">
        <v>0.79</v>
      </c>
      <c r="AO87" s="9">
        <v>0.02</v>
      </c>
      <c r="AP87" s="9">
        <v>0.42</v>
      </c>
      <c r="AQ87" s="9">
        <v>0.13</v>
      </c>
      <c r="AR87" s="9">
        <v>1.72</v>
      </c>
      <c r="AS87" s="9">
        <v>0.36</v>
      </c>
      <c r="AT87" s="9">
        <v>0.23</v>
      </c>
      <c r="AU87" s="9">
        <v>0.1</v>
      </c>
      <c r="AV87" s="9">
        <v>0.14000000000000001</v>
      </c>
      <c r="AW87" s="9">
        <v>0.22</v>
      </c>
      <c r="AX87" s="9">
        <v>1.35</v>
      </c>
      <c r="AY87" s="9">
        <v>0.46</v>
      </c>
      <c r="AZ87" s="9">
        <v>0.19</v>
      </c>
      <c r="BA87" s="9">
        <v>0.41</v>
      </c>
      <c r="BB87" s="9">
        <v>0.37</v>
      </c>
      <c r="BC87" s="9">
        <v>0.11</v>
      </c>
      <c r="BD87" s="9">
        <v>1.67</v>
      </c>
      <c r="BE87" s="9">
        <v>1.49</v>
      </c>
      <c r="BF87" s="9">
        <v>2.5</v>
      </c>
      <c r="BG87" s="9">
        <v>2.2599999999999998</v>
      </c>
      <c r="BH87" s="9">
        <v>1.61</v>
      </c>
      <c r="BI87" s="9">
        <v>2.96</v>
      </c>
    </row>
    <row r="88" spans="1:61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48"/>
        <v>607.04999999999995</v>
      </c>
      <c r="G88" s="5">
        <f t="shared" si="30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47"/>
      <c r="AI88" s="9">
        <v>1.32</v>
      </c>
      <c r="AJ88" s="9">
        <v>0.69</v>
      </c>
      <c r="AK88" s="9">
        <v>0.56999999999999995</v>
      </c>
      <c r="AL88" s="9">
        <v>0.89</v>
      </c>
      <c r="AM88" s="9">
        <v>0.46</v>
      </c>
      <c r="AN88" s="9">
        <v>0.79</v>
      </c>
      <c r="AO88" s="9">
        <v>0.02</v>
      </c>
      <c r="AP88" s="9">
        <v>0.42</v>
      </c>
      <c r="AQ88" s="9">
        <v>0.13</v>
      </c>
      <c r="AR88" s="9">
        <v>1.72</v>
      </c>
      <c r="AS88" s="9">
        <v>0.36</v>
      </c>
      <c r="AT88" s="9">
        <v>0.23</v>
      </c>
      <c r="AU88" s="9">
        <v>0.1</v>
      </c>
      <c r="AV88" s="9">
        <v>0.14000000000000001</v>
      </c>
      <c r="AW88" s="9">
        <v>0.22</v>
      </c>
      <c r="AX88" s="9">
        <v>1.35</v>
      </c>
      <c r="AY88" s="9">
        <v>0.46</v>
      </c>
      <c r="AZ88" s="9">
        <v>0.19</v>
      </c>
      <c r="BA88" s="9">
        <v>0.41</v>
      </c>
      <c r="BB88" s="9">
        <v>0.37</v>
      </c>
      <c r="BC88" s="9">
        <v>0.11</v>
      </c>
      <c r="BD88" s="9">
        <v>1.67</v>
      </c>
      <c r="BE88" s="9">
        <v>1.49</v>
      </c>
      <c r="BF88" s="9">
        <v>2.5</v>
      </c>
      <c r="BG88" s="9">
        <v>2.2599999999999998</v>
      </c>
      <c r="BH88" s="9">
        <v>1.61</v>
      </c>
      <c r="BI88" s="9">
        <v>2.96</v>
      </c>
    </row>
    <row r="89" spans="1:61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48"/>
        <v>1533.6</v>
      </c>
      <c r="G89" s="5">
        <f t="shared" si="30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47"/>
      <c r="AI89" s="9">
        <v>1.32</v>
      </c>
      <c r="AJ89" s="9">
        <v>0.69</v>
      </c>
      <c r="AK89" s="9">
        <v>0.56999999999999995</v>
      </c>
      <c r="AL89" s="9">
        <v>0.89</v>
      </c>
      <c r="AM89" s="9">
        <v>0.46</v>
      </c>
      <c r="AN89" s="9">
        <v>0.79</v>
      </c>
      <c r="AO89" s="9">
        <v>0.02</v>
      </c>
      <c r="AP89" s="9">
        <v>0.42</v>
      </c>
      <c r="AQ89" s="9">
        <v>0.13</v>
      </c>
      <c r="AR89" s="9">
        <v>1.72</v>
      </c>
      <c r="AS89" s="9">
        <v>0.36</v>
      </c>
      <c r="AT89" s="9">
        <v>0.23</v>
      </c>
      <c r="AU89" s="9">
        <v>0.1</v>
      </c>
      <c r="AV89" s="9">
        <v>0.14000000000000001</v>
      </c>
      <c r="AW89" s="9">
        <v>0.22</v>
      </c>
      <c r="AX89" s="9">
        <v>1.35</v>
      </c>
      <c r="AY89" s="9">
        <v>0.46</v>
      </c>
      <c r="AZ89" s="9">
        <v>0.19</v>
      </c>
      <c r="BA89" s="9">
        <v>0.41</v>
      </c>
      <c r="BB89" s="9">
        <v>0.37</v>
      </c>
      <c r="BC89" s="9">
        <v>0.11</v>
      </c>
      <c r="BD89" s="9">
        <v>1.67</v>
      </c>
      <c r="BE89" s="9">
        <v>1.49</v>
      </c>
      <c r="BF89" s="9">
        <v>2.5</v>
      </c>
      <c r="BG89" s="9">
        <v>2.2599999999999998</v>
      </c>
      <c r="BH89" s="9">
        <v>1.61</v>
      </c>
      <c r="BI89" s="9">
        <v>2.96</v>
      </c>
    </row>
    <row r="90" spans="1:61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30"/>
        <v>36.22</v>
      </c>
      <c r="H90" s="5">
        <f>G90-BH90</f>
        <v>34.61</v>
      </c>
      <c r="I90" s="5">
        <f>H90+BG90</f>
        <v>36.869999999999997</v>
      </c>
      <c r="J90" s="5">
        <f>I90+BF90</f>
        <v>39.369999999999997</v>
      </c>
      <c r="K90" s="5">
        <f>J90+BE90</f>
        <v>40.86</v>
      </c>
      <c r="L90" s="5">
        <f>K90+BD90</f>
        <v>42.53</v>
      </c>
      <c r="M90" s="5">
        <f>L90+BC90</f>
        <v>42.64</v>
      </c>
      <c r="N90" s="5">
        <f>M90+BB90</f>
        <v>43.01</v>
      </c>
      <c r="O90" s="5">
        <f>N90+BA90</f>
        <v>43.419999999999995</v>
      </c>
      <c r="P90" s="5">
        <f>O90-AZ90</f>
        <v>43.23</v>
      </c>
      <c r="Q90" s="5">
        <f>P90-AY90</f>
        <v>42.769999999999996</v>
      </c>
      <c r="R90" s="5">
        <f t="shared" si="31"/>
        <v>41.419999999999995</v>
      </c>
      <c r="S90" s="5">
        <f t="shared" si="32"/>
        <v>41.199999999999996</v>
      </c>
      <c r="T90" s="5">
        <f t="shared" si="33"/>
        <v>41.059999999999995</v>
      </c>
      <c r="U90" s="5">
        <f t="shared" si="34"/>
        <v>40.959999999999994</v>
      </c>
      <c r="V90" s="19">
        <f t="shared" si="35"/>
        <v>41.189999999999991</v>
      </c>
      <c r="W90" s="19">
        <f t="shared" si="36"/>
        <v>41.54999999999999</v>
      </c>
      <c r="X90" s="5">
        <f t="shared" si="37"/>
        <v>43.269999999999989</v>
      </c>
      <c r="Y90" s="5">
        <f t="shared" si="38"/>
        <v>43.399999999999991</v>
      </c>
      <c r="Z90" s="5">
        <f t="shared" si="39"/>
        <v>43.819999999999993</v>
      </c>
      <c r="AA90" s="5">
        <f t="shared" si="40"/>
        <v>43.79999999999999</v>
      </c>
      <c r="AB90" s="19">
        <f>AA90-AN90</f>
        <v>43.019999999999989</v>
      </c>
      <c r="AC90" s="19">
        <f t="shared" si="41"/>
        <v>43.47999999999999</v>
      </c>
      <c r="AD90" s="19">
        <f t="shared" si="42"/>
        <v>42.589999999999989</v>
      </c>
      <c r="AE90" s="19">
        <f t="shared" si="43"/>
        <v>42.019999999999989</v>
      </c>
      <c r="AF90" s="19">
        <f t="shared" si="44"/>
        <v>41.329999999999991</v>
      </c>
      <c r="AG90" s="5">
        <f t="shared" si="45"/>
        <v>40.009999999999991</v>
      </c>
      <c r="AH90" s="47"/>
      <c r="AI90" s="9">
        <v>1.32</v>
      </c>
      <c r="AJ90" s="9">
        <v>0.69</v>
      </c>
      <c r="AK90" s="9">
        <v>0.56999999999999995</v>
      </c>
      <c r="AL90" s="9">
        <v>0.89</v>
      </c>
      <c r="AM90" s="9">
        <v>0.46</v>
      </c>
      <c r="AN90" s="9">
        <v>0.78</v>
      </c>
      <c r="AO90" s="9">
        <v>0.02</v>
      </c>
      <c r="AP90" s="9">
        <v>0.42</v>
      </c>
      <c r="AQ90" s="9">
        <v>0.13</v>
      </c>
      <c r="AR90" s="9">
        <v>1.72</v>
      </c>
      <c r="AS90" s="9">
        <v>0.36</v>
      </c>
      <c r="AT90" s="9">
        <v>0.23</v>
      </c>
      <c r="AU90" s="9">
        <v>0.1</v>
      </c>
      <c r="AV90" s="9">
        <v>0.14000000000000001</v>
      </c>
      <c r="AW90" s="9">
        <v>0.22</v>
      </c>
      <c r="AX90" s="9">
        <v>1.35</v>
      </c>
      <c r="AY90" s="9">
        <v>0.46</v>
      </c>
      <c r="AZ90" s="9">
        <v>0.19</v>
      </c>
      <c r="BA90" s="9">
        <v>0.41</v>
      </c>
      <c r="BB90" s="9">
        <v>0.37</v>
      </c>
      <c r="BC90" s="9">
        <v>0.11</v>
      </c>
      <c r="BD90" s="9">
        <v>1.67</v>
      </c>
      <c r="BE90" s="9">
        <v>1.49</v>
      </c>
      <c r="BF90" s="9">
        <v>2.5</v>
      </c>
      <c r="BG90" s="9">
        <v>2.2599999999999998</v>
      </c>
      <c r="BH90" s="9">
        <v>1.61</v>
      </c>
      <c r="BI90" s="9">
        <v>2.96</v>
      </c>
    </row>
    <row r="91" spans="1:61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30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47"/>
      <c r="AI91" s="9">
        <v>1.32</v>
      </c>
      <c r="AJ91" s="9">
        <v>0.69</v>
      </c>
      <c r="AK91" s="9">
        <v>0.56999999999999995</v>
      </c>
      <c r="AL91" s="9">
        <v>0.89</v>
      </c>
      <c r="AM91" s="9">
        <v>0.46</v>
      </c>
      <c r="AN91" s="9">
        <v>0.78</v>
      </c>
      <c r="AO91" s="9">
        <v>0.02</v>
      </c>
      <c r="AP91" s="9">
        <v>0.42</v>
      </c>
      <c r="AQ91" s="9">
        <v>0.13</v>
      </c>
      <c r="AR91" s="9">
        <v>1.72</v>
      </c>
      <c r="AS91" s="9">
        <v>0.36</v>
      </c>
      <c r="AT91" s="9">
        <v>0.23</v>
      </c>
      <c r="AU91" s="9">
        <v>0.1</v>
      </c>
      <c r="AV91" s="9">
        <v>0.14000000000000001</v>
      </c>
      <c r="AW91" s="9">
        <v>0.22</v>
      </c>
      <c r="AX91" s="9">
        <v>1.35</v>
      </c>
      <c r="AY91" s="9">
        <v>0.46</v>
      </c>
      <c r="AZ91" s="9">
        <v>0.19</v>
      </c>
      <c r="BA91" s="9">
        <v>0.41</v>
      </c>
      <c r="BB91" s="9">
        <v>0.37</v>
      </c>
      <c r="BC91" s="9">
        <v>0.11</v>
      </c>
      <c r="BD91" s="9">
        <v>1.67</v>
      </c>
      <c r="BE91" s="9">
        <v>1.49</v>
      </c>
      <c r="BF91" s="9">
        <v>2.5</v>
      </c>
      <c r="BG91" s="9">
        <v>2.2599999999999998</v>
      </c>
      <c r="BH91" s="9">
        <v>1.61</v>
      </c>
      <c r="BI91" s="9">
        <v>2.96</v>
      </c>
    </row>
    <row r="92" spans="1:61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49">C92*$F$90</f>
        <v>548.52</v>
      </c>
      <c r="G92" s="5">
        <f t="shared" si="30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47"/>
      <c r="AI92" s="9">
        <v>1.32</v>
      </c>
      <c r="AJ92" s="9">
        <v>0.69</v>
      </c>
      <c r="AK92" s="9">
        <v>0.56999999999999995</v>
      </c>
      <c r="AL92" s="9">
        <v>0.89</v>
      </c>
      <c r="AM92" s="9">
        <v>0.46</v>
      </c>
      <c r="AN92" s="9">
        <v>0.78</v>
      </c>
      <c r="AO92" s="9">
        <v>0.02</v>
      </c>
      <c r="AP92" s="9">
        <v>0.42</v>
      </c>
      <c r="AQ92" s="9">
        <v>0.13</v>
      </c>
      <c r="AR92" s="9">
        <v>1.72</v>
      </c>
      <c r="AS92" s="9">
        <v>0.36</v>
      </c>
      <c r="AT92" s="9">
        <v>0.23</v>
      </c>
      <c r="AU92" s="9">
        <v>0.1</v>
      </c>
      <c r="AV92" s="9">
        <v>0.14000000000000001</v>
      </c>
      <c r="AW92" s="9">
        <v>0.22</v>
      </c>
      <c r="AX92" s="9">
        <v>1.35</v>
      </c>
      <c r="AY92" s="9">
        <v>0.46</v>
      </c>
      <c r="AZ92" s="9">
        <v>0.19</v>
      </c>
      <c r="BA92" s="9">
        <v>0.41</v>
      </c>
      <c r="BB92" s="9">
        <v>0.37</v>
      </c>
      <c r="BC92" s="9">
        <v>0.11</v>
      </c>
      <c r="BD92" s="9">
        <v>1.67</v>
      </c>
      <c r="BE92" s="9">
        <v>1.49</v>
      </c>
      <c r="BF92" s="9">
        <v>2.5</v>
      </c>
      <c r="BG92" s="9">
        <v>2.2599999999999998</v>
      </c>
      <c r="BH92" s="9">
        <v>1.61</v>
      </c>
      <c r="BI92" s="9">
        <v>2.96</v>
      </c>
    </row>
    <row r="93" spans="1:61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49"/>
        <v>744.42</v>
      </c>
      <c r="G93" s="5">
        <f t="shared" si="30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47"/>
      <c r="AI93" s="9">
        <v>1.32</v>
      </c>
      <c r="AJ93" s="9">
        <v>0.69</v>
      </c>
      <c r="AK93" s="9">
        <v>0.56999999999999995</v>
      </c>
      <c r="AL93" s="9">
        <v>0.89</v>
      </c>
      <c r="AM93" s="9">
        <v>0.46</v>
      </c>
      <c r="AN93" s="9">
        <v>0.78</v>
      </c>
      <c r="AO93" s="9">
        <v>0.02</v>
      </c>
      <c r="AP93" s="9">
        <v>0.42</v>
      </c>
      <c r="AQ93" s="9">
        <v>0.13</v>
      </c>
      <c r="AR93" s="9">
        <v>1.72</v>
      </c>
      <c r="AS93" s="9">
        <v>0.36</v>
      </c>
      <c r="AT93" s="9">
        <v>0.23</v>
      </c>
      <c r="AU93" s="9">
        <v>0.1</v>
      </c>
      <c r="AV93" s="9">
        <v>0.14000000000000001</v>
      </c>
      <c r="AW93" s="9">
        <v>0.22</v>
      </c>
      <c r="AX93" s="9">
        <v>1.35</v>
      </c>
      <c r="AY93" s="9">
        <v>0.46</v>
      </c>
      <c r="AZ93" s="9">
        <v>0.19</v>
      </c>
      <c r="BA93" s="9">
        <v>0.41</v>
      </c>
      <c r="BB93" s="9">
        <v>0.37</v>
      </c>
      <c r="BC93" s="9">
        <v>0.11</v>
      </c>
      <c r="BD93" s="9">
        <v>1.67</v>
      </c>
      <c r="BE93" s="9">
        <v>1.49</v>
      </c>
      <c r="BF93" s="9">
        <v>2.5</v>
      </c>
      <c r="BG93" s="9">
        <v>2.2599999999999998</v>
      </c>
      <c r="BH93" s="9">
        <v>1.61</v>
      </c>
      <c r="BI93" s="9">
        <v>2.96</v>
      </c>
    </row>
    <row r="94" spans="1:61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49"/>
        <v>1880.6399999999999</v>
      </c>
      <c r="G94" s="5">
        <f t="shared" si="30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47"/>
      <c r="AI94" s="9">
        <v>1.32</v>
      </c>
      <c r="AJ94" s="9">
        <v>0.69</v>
      </c>
      <c r="AK94" s="9">
        <v>0.56999999999999995</v>
      </c>
      <c r="AL94" s="9">
        <v>0.89</v>
      </c>
      <c r="AM94" s="9">
        <v>0.46</v>
      </c>
      <c r="AN94" s="9">
        <v>0.78</v>
      </c>
      <c r="AO94" s="9">
        <v>0.02</v>
      </c>
      <c r="AP94" s="9">
        <v>0.42</v>
      </c>
      <c r="AQ94" s="9">
        <v>0.13</v>
      </c>
      <c r="AR94" s="9">
        <v>1.72</v>
      </c>
      <c r="AS94" s="9">
        <v>0.36</v>
      </c>
      <c r="AT94" s="9">
        <v>0.23</v>
      </c>
      <c r="AU94" s="9">
        <v>0.1</v>
      </c>
      <c r="AV94" s="9">
        <v>0.14000000000000001</v>
      </c>
      <c r="AW94" s="9">
        <v>0.22</v>
      </c>
      <c r="AX94" s="9">
        <v>1.35</v>
      </c>
      <c r="AY94" s="9">
        <v>0.46</v>
      </c>
      <c r="AZ94" s="9">
        <v>0.19</v>
      </c>
      <c r="BA94" s="9">
        <v>0.41</v>
      </c>
      <c r="BB94" s="9">
        <v>0.37</v>
      </c>
      <c r="BC94" s="9">
        <v>0.11</v>
      </c>
      <c r="BD94" s="9">
        <v>1.67</v>
      </c>
      <c r="BE94" s="9">
        <v>1.49</v>
      </c>
      <c r="BF94" s="9">
        <v>2.5</v>
      </c>
      <c r="BG94" s="9">
        <v>2.2599999999999998</v>
      </c>
      <c r="BH94" s="9">
        <v>1.61</v>
      </c>
      <c r="BI94" s="9">
        <v>2.96</v>
      </c>
    </row>
    <row r="95" spans="1:61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30"/>
        <v>36.090000000000003</v>
      </c>
      <c r="H95" s="5">
        <f>G95-BH95</f>
        <v>34.480000000000004</v>
      </c>
      <c r="I95" s="5">
        <f>H95+BG95</f>
        <v>36.74</v>
      </c>
      <c r="J95" s="5">
        <f>I95+BF95</f>
        <v>39.24</v>
      </c>
      <c r="K95" s="5">
        <f>J95+BE95</f>
        <v>40.730000000000004</v>
      </c>
      <c r="L95" s="5">
        <f>K95+BD95</f>
        <v>42.400000000000006</v>
      </c>
      <c r="M95" s="5">
        <f>L95+BC95</f>
        <v>42.510000000000005</v>
      </c>
      <c r="N95" s="5">
        <f>M95+BB95</f>
        <v>42.88</v>
      </c>
      <c r="O95" s="5">
        <f>N95+BA95</f>
        <v>43.29</v>
      </c>
      <c r="P95" s="5">
        <f>O95-AZ95</f>
        <v>43.1</v>
      </c>
      <c r="Q95" s="5">
        <f>P95-AY95</f>
        <v>42.64</v>
      </c>
      <c r="R95" s="5">
        <f t="shared" si="31"/>
        <v>41.29</v>
      </c>
      <c r="S95" s="5">
        <f t="shared" si="32"/>
        <v>41.07</v>
      </c>
      <c r="T95" s="5">
        <f t="shared" si="33"/>
        <v>40.93</v>
      </c>
      <c r="U95" s="5">
        <f t="shared" si="34"/>
        <v>40.83</v>
      </c>
      <c r="V95" s="19">
        <f t="shared" si="35"/>
        <v>41.059999999999995</v>
      </c>
      <c r="W95" s="19">
        <f t="shared" si="36"/>
        <v>41.419999999999995</v>
      </c>
      <c r="X95" s="5">
        <f t="shared" si="37"/>
        <v>43.139999999999993</v>
      </c>
      <c r="Y95" s="5">
        <f t="shared" si="38"/>
        <v>43.269999999999996</v>
      </c>
      <c r="Z95" s="5">
        <f t="shared" si="39"/>
        <v>43.69</v>
      </c>
      <c r="AA95" s="5">
        <f t="shared" si="40"/>
        <v>43.669999999999995</v>
      </c>
      <c r="AB95" s="19">
        <f>AA95-AN95</f>
        <v>42.889999999999993</v>
      </c>
      <c r="AC95" s="19">
        <f t="shared" si="41"/>
        <v>43.349999999999994</v>
      </c>
      <c r="AD95" s="19">
        <f t="shared" si="42"/>
        <v>42.459999999999994</v>
      </c>
      <c r="AE95" s="19">
        <f t="shared" si="43"/>
        <v>41.889999999999993</v>
      </c>
      <c r="AF95" s="19">
        <f t="shared" si="44"/>
        <v>41.199999999999996</v>
      </c>
      <c r="AG95" s="5">
        <f t="shared" si="45"/>
        <v>39.879999999999995</v>
      </c>
      <c r="AH95" s="47"/>
      <c r="AI95" s="9">
        <v>1.32</v>
      </c>
      <c r="AJ95" s="9">
        <v>0.69</v>
      </c>
      <c r="AK95" s="9">
        <v>0.56999999999999995</v>
      </c>
      <c r="AL95" s="9">
        <v>0.89</v>
      </c>
      <c r="AM95" s="9">
        <v>0.46</v>
      </c>
      <c r="AN95" s="9">
        <v>0.78</v>
      </c>
      <c r="AO95" s="9">
        <v>0.02</v>
      </c>
      <c r="AP95" s="9">
        <v>0.42</v>
      </c>
      <c r="AQ95" s="9">
        <v>0.13</v>
      </c>
      <c r="AR95" s="9">
        <v>1.72</v>
      </c>
      <c r="AS95" s="9">
        <v>0.36</v>
      </c>
      <c r="AT95" s="9">
        <v>0.23</v>
      </c>
      <c r="AU95" s="9">
        <v>0.1</v>
      </c>
      <c r="AV95" s="9">
        <v>0.14000000000000001</v>
      </c>
      <c r="AW95" s="9">
        <v>0.22</v>
      </c>
      <c r="AX95" s="9">
        <v>1.35</v>
      </c>
      <c r="AY95" s="9">
        <v>0.46</v>
      </c>
      <c r="AZ95" s="9">
        <v>0.19</v>
      </c>
      <c r="BA95" s="9">
        <v>0.41</v>
      </c>
      <c r="BB95" s="9">
        <v>0.37</v>
      </c>
      <c r="BC95" s="9">
        <v>0.11</v>
      </c>
      <c r="BD95" s="9">
        <v>1.67</v>
      </c>
      <c r="BE95" s="9">
        <v>1.49</v>
      </c>
      <c r="BF95" s="9">
        <v>2.5</v>
      </c>
      <c r="BG95" s="9">
        <v>2.2599999999999998</v>
      </c>
      <c r="BH95" s="9">
        <v>1.61</v>
      </c>
      <c r="BI95" s="9">
        <v>2.96</v>
      </c>
    </row>
    <row r="96" spans="1:61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30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47"/>
      <c r="AI96" s="9">
        <v>1.32</v>
      </c>
      <c r="AJ96" s="9">
        <v>0.69</v>
      </c>
      <c r="AK96" s="9">
        <v>0.56999999999999995</v>
      </c>
      <c r="AL96" s="9">
        <v>0.89</v>
      </c>
      <c r="AM96" s="9">
        <v>0.46</v>
      </c>
      <c r="AN96" s="9">
        <v>0.78</v>
      </c>
      <c r="AO96" s="9">
        <v>0.02</v>
      </c>
      <c r="AP96" s="9">
        <v>0.42</v>
      </c>
      <c r="AQ96" s="9">
        <v>0.13</v>
      </c>
      <c r="AR96" s="9">
        <v>1.72</v>
      </c>
      <c r="AS96" s="9">
        <v>0.36</v>
      </c>
      <c r="AT96" s="9">
        <v>0.23</v>
      </c>
      <c r="AU96" s="9">
        <v>0.1</v>
      </c>
      <c r="AV96" s="9">
        <v>0.14000000000000001</v>
      </c>
      <c r="AW96" s="9">
        <v>0.22</v>
      </c>
      <c r="AX96" s="9">
        <v>1.35</v>
      </c>
      <c r="AY96" s="9">
        <v>0.46</v>
      </c>
      <c r="AZ96" s="9">
        <v>0.19</v>
      </c>
      <c r="BA96" s="9">
        <v>0.41</v>
      </c>
      <c r="BB96" s="9">
        <v>0.37</v>
      </c>
      <c r="BC96" s="9">
        <v>0.11</v>
      </c>
      <c r="BD96" s="9">
        <v>1.67</v>
      </c>
      <c r="BE96" s="9">
        <v>1.49</v>
      </c>
      <c r="BF96" s="9">
        <v>2.5</v>
      </c>
      <c r="BG96" s="9">
        <v>2.2599999999999998</v>
      </c>
      <c r="BH96" s="9">
        <v>1.61</v>
      </c>
      <c r="BI96" s="9">
        <v>2.96</v>
      </c>
    </row>
    <row r="97" spans="1:61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50">C97*$F$95</f>
        <v>546.70000000000005</v>
      </c>
      <c r="G97" s="5">
        <f t="shared" si="30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47"/>
      <c r="AI97" s="9">
        <v>1.32</v>
      </c>
      <c r="AJ97" s="9">
        <v>0.69</v>
      </c>
      <c r="AK97" s="9">
        <v>0.56999999999999995</v>
      </c>
      <c r="AL97" s="9">
        <v>0.89</v>
      </c>
      <c r="AM97" s="9">
        <v>0.46</v>
      </c>
      <c r="AN97" s="9">
        <v>0.78</v>
      </c>
      <c r="AO97" s="9">
        <v>0.02</v>
      </c>
      <c r="AP97" s="9">
        <v>0.42</v>
      </c>
      <c r="AQ97" s="9">
        <v>0.13</v>
      </c>
      <c r="AR97" s="9">
        <v>1.72</v>
      </c>
      <c r="AS97" s="9">
        <v>0.36</v>
      </c>
      <c r="AT97" s="9">
        <v>0.23</v>
      </c>
      <c r="AU97" s="9">
        <v>0.1</v>
      </c>
      <c r="AV97" s="9">
        <v>0.14000000000000001</v>
      </c>
      <c r="AW97" s="9">
        <v>0.22</v>
      </c>
      <c r="AX97" s="9">
        <v>1.35</v>
      </c>
      <c r="AY97" s="9">
        <v>0.46</v>
      </c>
      <c r="AZ97" s="9">
        <v>0.19</v>
      </c>
      <c r="BA97" s="9">
        <v>0.41</v>
      </c>
      <c r="BB97" s="9">
        <v>0.37</v>
      </c>
      <c r="BC97" s="9">
        <v>0.11</v>
      </c>
      <c r="BD97" s="9">
        <v>1.67</v>
      </c>
      <c r="BE97" s="9">
        <v>1.49</v>
      </c>
      <c r="BF97" s="9">
        <v>2.5</v>
      </c>
      <c r="BG97" s="9">
        <v>2.2599999999999998</v>
      </c>
      <c r="BH97" s="9">
        <v>1.61</v>
      </c>
      <c r="BI97" s="9">
        <v>2.96</v>
      </c>
    </row>
    <row r="98" spans="1:61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50"/>
        <v>741.95</v>
      </c>
      <c r="G98" s="5">
        <f t="shared" si="30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47"/>
      <c r="AI98" s="9">
        <v>1.32</v>
      </c>
      <c r="AJ98" s="9">
        <v>0.69</v>
      </c>
      <c r="AK98" s="9">
        <v>0.56999999999999995</v>
      </c>
      <c r="AL98" s="9">
        <v>0.89</v>
      </c>
      <c r="AM98" s="9">
        <v>0.46</v>
      </c>
      <c r="AN98" s="9">
        <v>0.78</v>
      </c>
      <c r="AO98" s="9">
        <v>0.02</v>
      </c>
      <c r="AP98" s="9">
        <v>0.42</v>
      </c>
      <c r="AQ98" s="9">
        <v>0.13</v>
      </c>
      <c r="AR98" s="9">
        <v>1.72</v>
      </c>
      <c r="AS98" s="9">
        <v>0.36</v>
      </c>
      <c r="AT98" s="9">
        <v>0.23</v>
      </c>
      <c r="AU98" s="9">
        <v>0.1</v>
      </c>
      <c r="AV98" s="9">
        <v>0.14000000000000001</v>
      </c>
      <c r="AW98" s="9">
        <v>0.22</v>
      </c>
      <c r="AX98" s="9">
        <v>1.35</v>
      </c>
      <c r="AY98" s="9">
        <v>0.46</v>
      </c>
      <c r="AZ98" s="9">
        <v>0.19</v>
      </c>
      <c r="BA98" s="9">
        <v>0.41</v>
      </c>
      <c r="BB98" s="9">
        <v>0.37</v>
      </c>
      <c r="BC98" s="9">
        <v>0.11</v>
      </c>
      <c r="BD98" s="9">
        <v>1.67</v>
      </c>
      <c r="BE98" s="9">
        <v>1.49</v>
      </c>
      <c r="BF98" s="9">
        <v>2.5</v>
      </c>
      <c r="BG98" s="9">
        <v>2.2599999999999998</v>
      </c>
      <c r="BH98" s="9">
        <v>1.61</v>
      </c>
      <c r="BI98" s="9">
        <v>2.96</v>
      </c>
    </row>
    <row r="99" spans="1:61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50"/>
        <v>1874.4</v>
      </c>
      <c r="G99" s="5">
        <f t="shared" si="30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47"/>
      <c r="AI99" s="9">
        <v>1.32</v>
      </c>
      <c r="AJ99" s="9">
        <v>0.69</v>
      </c>
      <c r="AK99" s="9">
        <v>0.56999999999999995</v>
      </c>
      <c r="AL99" s="9">
        <v>0.89</v>
      </c>
      <c r="AM99" s="9">
        <v>0.46</v>
      </c>
      <c r="AN99" s="9">
        <v>0.78</v>
      </c>
      <c r="AO99" s="9">
        <v>0.02</v>
      </c>
      <c r="AP99" s="9">
        <v>0.42</v>
      </c>
      <c r="AQ99" s="9">
        <v>0.13</v>
      </c>
      <c r="AR99" s="9">
        <v>1.72</v>
      </c>
      <c r="AS99" s="9">
        <v>0.36</v>
      </c>
      <c r="AT99" s="9">
        <v>0.23</v>
      </c>
      <c r="AU99" s="9">
        <v>0.1</v>
      </c>
      <c r="AV99" s="9">
        <v>0.14000000000000001</v>
      </c>
      <c r="AW99" s="9">
        <v>0.22</v>
      </c>
      <c r="AX99" s="9">
        <v>1.35</v>
      </c>
      <c r="AY99" s="9">
        <v>0.46</v>
      </c>
      <c r="AZ99" s="9">
        <v>0.19</v>
      </c>
      <c r="BA99" s="9">
        <v>0.41</v>
      </c>
      <c r="BB99" s="9">
        <v>0.37</v>
      </c>
      <c r="BC99" s="9">
        <v>0.11</v>
      </c>
      <c r="BD99" s="9">
        <v>1.67</v>
      </c>
      <c r="BE99" s="9">
        <v>1.49</v>
      </c>
      <c r="BF99" s="9">
        <v>2.5</v>
      </c>
      <c r="BG99" s="9">
        <v>2.2599999999999998</v>
      </c>
      <c r="BH99" s="9">
        <v>1.61</v>
      </c>
      <c r="BI99" s="9">
        <v>2.96</v>
      </c>
    </row>
    <row r="100" spans="1:61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51">D100-4.44</f>
        <v>31.830000000000002</v>
      </c>
      <c r="F100" s="5">
        <f>E100+0.75</f>
        <v>32.58</v>
      </c>
      <c r="G100" s="5">
        <f t="shared" si="30"/>
        <v>29.619999999999997</v>
      </c>
      <c r="H100" s="5">
        <f t="shared" ref="H100:H108" si="52">G100-BH100</f>
        <v>28.009999999999998</v>
      </c>
      <c r="I100" s="5">
        <f t="shared" ref="I100:I108" si="53">H100+BG100</f>
        <v>30.269999999999996</v>
      </c>
      <c r="J100" s="5">
        <f t="shared" ref="J100:J108" si="54">I100+BF100</f>
        <v>32.769999999999996</v>
      </c>
      <c r="K100" s="5">
        <f t="shared" ref="K100:K108" si="55">J100+BE100</f>
        <v>34.26</v>
      </c>
      <c r="L100" s="5">
        <f t="shared" ref="L100:L108" si="56">K100+BD100</f>
        <v>35.93</v>
      </c>
      <c r="M100" s="5">
        <f t="shared" ref="M100:M108" si="57">L100+BC100</f>
        <v>36.04</v>
      </c>
      <c r="N100" s="5">
        <f t="shared" ref="N100:N108" si="58">M100+BB100</f>
        <v>36.409999999999997</v>
      </c>
      <c r="O100" s="5">
        <f t="shared" ref="O100:O108" si="59">N100+BA100</f>
        <v>36.819999999999993</v>
      </c>
      <c r="P100" s="5">
        <f t="shared" ref="P100:P108" si="60">O100-AZ100</f>
        <v>36.629999999999995</v>
      </c>
      <c r="Q100" s="5">
        <f t="shared" ref="Q100:Q108" si="61">P100-AY100</f>
        <v>36.169999999999995</v>
      </c>
      <c r="R100" s="5">
        <f t="shared" si="31"/>
        <v>34.819999999999993</v>
      </c>
      <c r="S100" s="5">
        <f t="shared" si="32"/>
        <v>34.599999999999994</v>
      </c>
      <c r="T100" s="5">
        <f t="shared" si="33"/>
        <v>34.459999999999994</v>
      </c>
      <c r="U100" s="5">
        <f t="shared" si="34"/>
        <v>34.359999999999992</v>
      </c>
      <c r="V100" s="19">
        <f t="shared" si="35"/>
        <v>34.589999999999989</v>
      </c>
      <c r="W100" s="19">
        <f t="shared" si="36"/>
        <v>34.949999999999989</v>
      </c>
      <c r="X100" s="5">
        <f t="shared" si="37"/>
        <v>36.669999999999987</v>
      </c>
      <c r="Y100" s="5">
        <f t="shared" si="38"/>
        <v>36.79999999999999</v>
      </c>
      <c r="Z100" s="5">
        <f t="shared" si="39"/>
        <v>37.219999999999992</v>
      </c>
      <c r="AA100" s="5">
        <f t="shared" si="40"/>
        <v>37.199999999999989</v>
      </c>
      <c r="AB100" s="19">
        <f>AA100-AN100</f>
        <v>36.419999999999987</v>
      </c>
      <c r="AC100" s="19">
        <f t="shared" si="41"/>
        <v>36.879999999999988</v>
      </c>
      <c r="AD100" s="19">
        <f t="shared" si="42"/>
        <v>35.989999999999988</v>
      </c>
      <c r="AE100" s="19">
        <f t="shared" si="43"/>
        <v>35.419999999999987</v>
      </c>
      <c r="AF100" s="19">
        <f t="shared" si="44"/>
        <v>34.72999999999999</v>
      </c>
      <c r="AG100" s="5">
        <f t="shared" si="45"/>
        <v>33.409999999999989</v>
      </c>
      <c r="AH100" s="47"/>
      <c r="AI100" s="9">
        <v>1.32</v>
      </c>
      <c r="AJ100" s="9">
        <v>0.69</v>
      </c>
      <c r="AK100" s="9">
        <v>0.56999999999999995</v>
      </c>
      <c r="AL100" s="9">
        <v>0.89</v>
      </c>
      <c r="AM100" s="9">
        <v>0.46</v>
      </c>
      <c r="AN100" s="9">
        <v>0.78</v>
      </c>
      <c r="AO100" s="9">
        <v>0.02</v>
      </c>
      <c r="AP100" s="9">
        <v>0.42</v>
      </c>
      <c r="AQ100" s="9">
        <v>0.13</v>
      </c>
      <c r="AR100" s="9">
        <v>1.72</v>
      </c>
      <c r="AS100" s="9">
        <v>0.36</v>
      </c>
      <c r="AT100" s="9">
        <v>0.23</v>
      </c>
      <c r="AU100" s="9">
        <v>0.1</v>
      </c>
      <c r="AV100" s="9">
        <v>0.14000000000000001</v>
      </c>
      <c r="AW100" s="9">
        <v>0.22</v>
      </c>
      <c r="AX100" s="9">
        <v>1.35</v>
      </c>
      <c r="AY100" s="9">
        <v>0.46</v>
      </c>
      <c r="AZ100" s="9">
        <v>0.19</v>
      </c>
      <c r="BA100" s="9">
        <v>0.41</v>
      </c>
      <c r="BB100" s="9">
        <v>0.37</v>
      </c>
      <c r="BC100" s="9">
        <v>0.11</v>
      </c>
      <c r="BD100" s="9">
        <v>1.67</v>
      </c>
      <c r="BE100" s="9">
        <v>1.49</v>
      </c>
      <c r="BF100" s="9">
        <v>2.5</v>
      </c>
      <c r="BG100" s="9">
        <v>2.2599999999999998</v>
      </c>
      <c r="BH100" s="9">
        <v>1.61</v>
      </c>
      <c r="BI100" s="9">
        <v>2.96</v>
      </c>
    </row>
    <row r="101" spans="1:61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51"/>
        <v>29.24</v>
      </c>
      <c r="F101" s="5">
        <f t="shared" ref="F101:F108" si="62">E101+0.75</f>
        <v>29.99</v>
      </c>
      <c r="G101" s="5">
        <f t="shared" si="30"/>
        <v>27.029999999999998</v>
      </c>
      <c r="H101" s="5">
        <f t="shared" si="52"/>
        <v>25.419999999999998</v>
      </c>
      <c r="I101" s="5">
        <f t="shared" si="53"/>
        <v>27.68</v>
      </c>
      <c r="J101" s="5">
        <f t="shared" si="54"/>
        <v>30.18</v>
      </c>
      <c r="K101" s="5">
        <f t="shared" si="55"/>
        <v>31.669999999999998</v>
      </c>
      <c r="L101" s="5">
        <f t="shared" si="56"/>
        <v>33.339999999999996</v>
      </c>
      <c r="M101" s="5">
        <f t="shared" si="57"/>
        <v>33.449999999999996</v>
      </c>
      <c r="N101" s="5">
        <f t="shared" si="58"/>
        <v>33.819999999999993</v>
      </c>
      <c r="O101" s="5">
        <f t="shared" si="59"/>
        <v>34.22999999999999</v>
      </c>
      <c r="P101" s="5">
        <f t="shared" si="60"/>
        <v>34.039999999999992</v>
      </c>
      <c r="Q101" s="5">
        <f t="shared" si="61"/>
        <v>33.579999999999991</v>
      </c>
      <c r="R101" s="5">
        <f t="shared" si="31"/>
        <v>32.22999999999999</v>
      </c>
      <c r="S101" s="5">
        <f t="shared" si="32"/>
        <v>32.009999999999991</v>
      </c>
      <c r="T101" s="5">
        <f t="shared" si="33"/>
        <v>31.86999999999999</v>
      </c>
      <c r="U101" s="5">
        <f t="shared" si="34"/>
        <v>31.769999999999989</v>
      </c>
      <c r="V101" s="19">
        <f t="shared" si="35"/>
        <v>31.999999999999989</v>
      </c>
      <c r="W101" s="19">
        <f t="shared" si="36"/>
        <v>32.359999999999992</v>
      </c>
      <c r="X101" s="5">
        <f t="shared" si="37"/>
        <v>34.079999999999991</v>
      </c>
      <c r="Y101" s="5">
        <f t="shared" si="38"/>
        <v>34.209999999999994</v>
      </c>
      <c r="Z101" s="5">
        <f t="shared" si="39"/>
        <v>34.629999999999995</v>
      </c>
      <c r="AA101" s="5">
        <f t="shared" si="40"/>
        <v>34.609999999999992</v>
      </c>
      <c r="AB101" s="19">
        <f t="shared" ref="AB101:AB102" si="63">AA101-AN101</f>
        <v>33.819999999999993</v>
      </c>
      <c r="AC101" s="19">
        <f t="shared" si="41"/>
        <v>34.279999999999994</v>
      </c>
      <c r="AD101" s="19">
        <f t="shared" si="42"/>
        <v>33.389999999999993</v>
      </c>
      <c r="AE101" s="19">
        <f t="shared" si="43"/>
        <v>32.819999999999993</v>
      </c>
      <c r="AF101" s="19">
        <f t="shared" si="44"/>
        <v>32.129999999999995</v>
      </c>
      <c r="AG101" s="5">
        <f t="shared" si="45"/>
        <v>30.809999999999995</v>
      </c>
      <c r="AH101" s="47"/>
      <c r="AI101" s="9">
        <v>1.32</v>
      </c>
      <c r="AJ101" s="9">
        <v>0.69</v>
      </c>
      <c r="AK101" s="9">
        <v>0.56999999999999995</v>
      </c>
      <c r="AL101" s="9">
        <v>0.89</v>
      </c>
      <c r="AM101" s="9">
        <v>0.46</v>
      </c>
      <c r="AN101" s="9">
        <v>0.79</v>
      </c>
      <c r="AO101" s="9">
        <v>0.02</v>
      </c>
      <c r="AP101" s="9">
        <v>0.42</v>
      </c>
      <c r="AQ101" s="9">
        <v>0.13</v>
      </c>
      <c r="AR101" s="9">
        <v>1.72</v>
      </c>
      <c r="AS101" s="9">
        <v>0.36</v>
      </c>
      <c r="AT101" s="9">
        <v>0.23</v>
      </c>
      <c r="AU101" s="9">
        <v>0.1</v>
      </c>
      <c r="AV101" s="9">
        <v>0.14000000000000001</v>
      </c>
      <c r="AW101" s="9">
        <v>0.22</v>
      </c>
      <c r="AX101" s="9">
        <v>1.35</v>
      </c>
      <c r="AY101" s="9">
        <v>0.46</v>
      </c>
      <c r="AZ101" s="9">
        <v>0.19</v>
      </c>
      <c r="BA101" s="9">
        <v>0.41</v>
      </c>
      <c r="BB101" s="9">
        <v>0.37</v>
      </c>
      <c r="BC101" s="9">
        <v>0.11</v>
      </c>
      <c r="BD101" s="9">
        <v>1.67</v>
      </c>
      <c r="BE101" s="9">
        <v>1.49</v>
      </c>
      <c r="BF101" s="9">
        <v>2.5</v>
      </c>
      <c r="BG101" s="9">
        <v>2.2599999999999998</v>
      </c>
      <c r="BH101" s="9">
        <v>1.61</v>
      </c>
      <c r="BI101" s="9">
        <v>2.96</v>
      </c>
    </row>
    <row r="102" spans="1:61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51"/>
        <v>25.66</v>
      </c>
      <c r="F102" s="5">
        <f t="shared" si="62"/>
        <v>26.41</v>
      </c>
      <c r="G102" s="5">
        <f t="shared" si="30"/>
        <v>23.45</v>
      </c>
      <c r="H102" s="5">
        <f t="shared" si="52"/>
        <v>21.84</v>
      </c>
      <c r="I102" s="5">
        <f t="shared" si="53"/>
        <v>24.1</v>
      </c>
      <c r="J102" s="5">
        <f t="shared" si="54"/>
        <v>26.6</v>
      </c>
      <c r="K102" s="5">
        <f t="shared" si="55"/>
        <v>28.09</v>
      </c>
      <c r="L102" s="5">
        <f t="shared" si="56"/>
        <v>29.759999999999998</v>
      </c>
      <c r="M102" s="5">
        <f t="shared" si="57"/>
        <v>29.869999999999997</v>
      </c>
      <c r="N102" s="5">
        <f t="shared" si="58"/>
        <v>30.24</v>
      </c>
      <c r="O102" s="5">
        <f t="shared" si="59"/>
        <v>30.65</v>
      </c>
      <c r="P102" s="5">
        <f t="shared" si="60"/>
        <v>30.459999999999997</v>
      </c>
      <c r="Q102" s="5">
        <f t="shared" si="61"/>
        <v>29.999999999999996</v>
      </c>
      <c r="R102" s="5">
        <f t="shared" si="31"/>
        <v>28.649999999999995</v>
      </c>
      <c r="S102" s="5">
        <f t="shared" si="32"/>
        <v>28.429999999999996</v>
      </c>
      <c r="T102" s="5">
        <f t="shared" si="33"/>
        <v>28.289999999999996</v>
      </c>
      <c r="U102" s="5">
        <f t="shared" si="34"/>
        <v>28.189999999999994</v>
      </c>
      <c r="V102" s="19">
        <f t="shared" si="35"/>
        <v>28.419999999999995</v>
      </c>
      <c r="W102" s="19">
        <f t="shared" si="36"/>
        <v>28.779999999999994</v>
      </c>
      <c r="X102" s="5">
        <f t="shared" si="37"/>
        <v>30.499999999999993</v>
      </c>
      <c r="Y102" s="5">
        <f t="shared" si="38"/>
        <v>30.629999999999992</v>
      </c>
      <c r="Z102" s="5">
        <f t="shared" si="39"/>
        <v>31.049999999999994</v>
      </c>
      <c r="AA102" s="5">
        <f t="shared" si="40"/>
        <v>31.029999999999994</v>
      </c>
      <c r="AB102" s="19">
        <f t="shared" si="63"/>
        <v>30.239999999999995</v>
      </c>
      <c r="AC102" s="19">
        <f t="shared" si="41"/>
        <v>30.699999999999996</v>
      </c>
      <c r="AD102" s="19">
        <f t="shared" si="42"/>
        <v>29.809999999999995</v>
      </c>
      <c r="AE102" s="19">
        <f t="shared" si="43"/>
        <v>29.239999999999995</v>
      </c>
      <c r="AF102" s="19">
        <f t="shared" si="44"/>
        <v>28.549999999999994</v>
      </c>
      <c r="AG102" s="5">
        <f t="shared" si="45"/>
        <v>27.229999999999993</v>
      </c>
      <c r="AH102" s="47"/>
      <c r="AI102" s="9">
        <v>1.32</v>
      </c>
      <c r="AJ102" s="9">
        <v>0.69</v>
      </c>
      <c r="AK102" s="9">
        <v>0.56999999999999995</v>
      </c>
      <c r="AL102" s="9">
        <v>0.89</v>
      </c>
      <c r="AM102" s="9">
        <v>0.46</v>
      </c>
      <c r="AN102" s="9">
        <v>0.79</v>
      </c>
      <c r="AO102" s="9">
        <v>0.02</v>
      </c>
      <c r="AP102" s="9">
        <v>0.42</v>
      </c>
      <c r="AQ102" s="9">
        <v>0.13</v>
      </c>
      <c r="AR102" s="9">
        <v>1.72</v>
      </c>
      <c r="AS102" s="9">
        <v>0.36</v>
      </c>
      <c r="AT102" s="9">
        <v>0.23</v>
      </c>
      <c r="AU102" s="9">
        <v>0.1</v>
      </c>
      <c r="AV102" s="9">
        <v>0.14000000000000001</v>
      </c>
      <c r="AW102" s="9">
        <v>0.22</v>
      </c>
      <c r="AX102" s="9">
        <v>1.35</v>
      </c>
      <c r="AY102" s="9">
        <v>0.46</v>
      </c>
      <c r="AZ102" s="9">
        <v>0.19</v>
      </c>
      <c r="BA102" s="9">
        <v>0.41</v>
      </c>
      <c r="BB102" s="9">
        <v>0.37</v>
      </c>
      <c r="BC102" s="9">
        <v>0.11</v>
      </c>
      <c r="BD102" s="9">
        <v>1.67</v>
      </c>
      <c r="BE102" s="9">
        <v>1.49</v>
      </c>
      <c r="BF102" s="9">
        <v>2.5</v>
      </c>
      <c r="BG102" s="9">
        <v>2.2599999999999998</v>
      </c>
      <c r="BH102" s="9">
        <v>1.61</v>
      </c>
      <c r="BI102" s="9">
        <v>2.96</v>
      </c>
    </row>
    <row r="103" spans="1:61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51"/>
        <v>29.279999999999998</v>
      </c>
      <c r="F103" s="5">
        <f t="shared" si="62"/>
        <v>30.029999999999998</v>
      </c>
      <c r="G103" s="5">
        <f t="shared" si="30"/>
        <v>27.069999999999997</v>
      </c>
      <c r="H103" s="5">
        <f t="shared" si="52"/>
        <v>25.459999999999997</v>
      </c>
      <c r="I103" s="5">
        <f t="shared" si="53"/>
        <v>27.72</v>
      </c>
      <c r="J103" s="5">
        <f t="shared" si="54"/>
        <v>30.22</v>
      </c>
      <c r="K103" s="5">
        <f t="shared" si="55"/>
        <v>31.709999999999997</v>
      </c>
      <c r="L103" s="5">
        <f t="shared" si="56"/>
        <v>33.379999999999995</v>
      </c>
      <c r="M103" s="5">
        <f t="shared" si="57"/>
        <v>33.489999999999995</v>
      </c>
      <c r="N103" s="5">
        <f t="shared" si="58"/>
        <v>33.859999999999992</v>
      </c>
      <c r="O103" s="5">
        <f t="shared" si="59"/>
        <v>34.269999999999989</v>
      </c>
      <c r="P103" s="5">
        <f t="shared" si="60"/>
        <v>34.079999999999991</v>
      </c>
      <c r="Q103" s="5">
        <f t="shared" si="61"/>
        <v>33.61999999999999</v>
      </c>
      <c r="R103" s="5">
        <f t="shared" si="31"/>
        <v>32.269999999999989</v>
      </c>
      <c r="S103" s="5">
        <f t="shared" si="32"/>
        <v>32.04999999999999</v>
      </c>
      <c r="T103" s="5">
        <f t="shared" si="33"/>
        <v>31.909999999999989</v>
      </c>
      <c r="U103" s="5">
        <f t="shared" si="34"/>
        <v>31.809999999999988</v>
      </c>
      <c r="V103" s="19">
        <f t="shared" si="35"/>
        <v>32.039999999999985</v>
      </c>
      <c r="W103" s="19">
        <f t="shared" si="36"/>
        <v>32.399999999999984</v>
      </c>
      <c r="X103" s="5">
        <f t="shared" si="37"/>
        <v>34.119999999999983</v>
      </c>
      <c r="Y103" s="5">
        <f t="shared" si="38"/>
        <v>34.249999999999986</v>
      </c>
      <c r="Z103" s="5">
        <f t="shared" si="39"/>
        <v>34.669999999999987</v>
      </c>
      <c r="AA103" s="5">
        <f t="shared" si="40"/>
        <v>34.649999999999984</v>
      </c>
      <c r="AB103" s="19">
        <f>AA103-AN103</f>
        <v>33.869999999999983</v>
      </c>
      <c r="AC103" s="19">
        <f t="shared" si="41"/>
        <v>34.329999999999984</v>
      </c>
      <c r="AD103" s="19">
        <f t="shared" si="42"/>
        <v>33.439999999999984</v>
      </c>
      <c r="AE103" s="19">
        <f t="shared" si="43"/>
        <v>32.869999999999983</v>
      </c>
      <c r="AF103" s="19">
        <f t="shared" si="44"/>
        <v>32.179999999999986</v>
      </c>
      <c r="AG103" s="5">
        <f t="shared" si="45"/>
        <v>30.859999999999985</v>
      </c>
      <c r="AH103" s="47"/>
      <c r="AI103" s="9">
        <v>1.32</v>
      </c>
      <c r="AJ103" s="9">
        <v>0.69</v>
      </c>
      <c r="AK103" s="9">
        <v>0.56999999999999995</v>
      </c>
      <c r="AL103" s="9">
        <v>0.89</v>
      </c>
      <c r="AM103" s="9">
        <v>0.46</v>
      </c>
      <c r="AN103" s="9">
        <v>0.78</v>
      </c>
      <c r="AO103" s="9">
        <v>0.02</v>
      </c>
      <c r="AP103" s="9">
        <v>0.42</v>
      </c>
      <c r="AQ103" s="9">
        <v>0.13</v>
      </c>
      <c r="AR103" s="9">
        <v>1.72</v>
      </c>
      <c r="AS103" s="9">
        <v>0.36</v>
      </c>
      <c r="AT103" s="9">
        <v>0.23</v>
      </c>
      <c r="AU103" s="9">
        <v>0.1</v>
      </c>
      <c r="AV103" s="9">
        <v>0.14000000000000001</v>
      </c>
      <c r="AW103" s="9">
        <v>0.22</v>
      </c>
      <c r="AX103" s="9">
        <v>1.35</v>
      </c>
      <c r="AY103" s="9">
        <v>0.46</v>
      </c>
      <c r="AZ103" s="9">
        <v>0.19</v>
      </c>
      <c r="BA103" s="9">
        <v>0.41</v>
      </c>
      <c r="BB103" s="9">
        <v>0.37</v>
      </c>
      <c r="BC103" s="9">
        <v>0.11</v>
      </c>
      <c r="BD103" s="9">
        <v>1.67</v>
      </c>
      <c r="BE103" s="9">
        <v>1.49</v>
      </c>
      <c r="BF103" s="9">
        <v>2.5</v>
      </c>
      <c r="BG103" s="9">
        <v>2.2599999999999998</v>
      </c>
      <c r="BH103" s="9">
        <v>1.61</v>
      </c>
      <c r="BI103" s="9">
        <v>2.96</v>
      </c>
    </row>
    <row r="104" spans="1:61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51"/>
        <v>31.389999999999997</v>
      </c>
      <c r="F104" s="5">
        <f t="shared" si="62"/>
        <v>32.14</v>
      </c>
      <c r="G104" s="5">
        <f t="shared" si="30"/>
        <v>29.18</v>
      </c>
      <c r="H104" s="5">
        <f t="shared" si="52"/>
        <v>27.57</v>
      </c>
      <c r="I104" s="5">
        <f t="shared" si="53"/>
        <v>29.83</v>
      </c>
      <c r="J104" s="5">
        <f t="shared" si="54"/>
        <v>32.33</v>
      </c>
      <c r="K104" s="5">
        <f t="shared" si="55"/>
        <v>33.82</v>
      </c>
      <c r="L104" s="5">
        <f t="shared" si="56"/>
        <v>35.49</v>
      </c>
      <c r="M104" s="5">
        <f t="shared" si="57"/>
        <v>35.6</v>
      </c>
      <c r="N104" s="5">
        <f t="shared" si="58"/>
        <v>35.97</v>
      </c>
      <c r="O104" s="5">
        <f t="shared" si="59"/>
        <v>36.379999999999995</v>
      </c>
      <c r="P104" s="5">
        <f t="shared" si="60"/>
        <v>36.19</v>
      </c>
      <c r="Q104" s="5">
        <f t="shared" si="61"/>
        <v>35.729999999999997</v>
      </c>
      <c r="R104" s="5">
        <f t="shared" si="31"/>
        <v>34.379999999999995</v>
      </c>
      <c r="S104" s="5">
        <f t="shared" si="32"/>
        <v>34.159999999999997</v>
      </c>
      <c r="T104" s="5">
        <f t="shared" si="33"/>
        <v>34.019999999999996</v>
      </c>
      <c r="U104" s="5">
        <f t="shared" si="34"/>
        <v>33.919999999999995</v>
      </c>
      <c r="V104" s="19">
        <f t="shared" si="35"/>
        <v>34.149999999999991</v>
      </c>
      <c r="W104" s="19">
        <f t="shared" si="36"/>
        <v>34.509999999999991</v>
      </c>
      <c r="X104" s="5">
        <f t="shared" si="37"/>
        <v>36.22999999999999</v>
      </c>
      <c r="Y104" s="5">
        <f t="shared" si="38"/>
        <v>36.359999999999992</v>
      </c>
      <c r="Z104" s="5">
        <f t="shared" si="39"/>
        <v>36.779999999999994</v>
      </c>
      <c r="AA104" s="5">
        <f t="shared" si="40"/>
        <v>36.759999999999991</v>
      </c>
      <c r="AB104" s="19">
        <f t="shared" ref="AB104:AB106" si="64">AA104-AN104</f>
        <v>35.969999999999992</v>
      </c>
      <c r="AC104" s="19">
        <f t="shared" si="41"/>
        <v>36.429999999999993</v>
      </c>
      <c r="AD104" s="19">
        <f t="shared" si="42"/>
        <v>35.539999999999992</v>
      </c>
      <c r="AE104" s="19">
        <f t="shared" si="43"/>
        <v>34.969999999999992</v>
      </c>
      <c r="AF104" s="19">
        <f t="shared" si="44"/>
        <v>34.279999999999994</v>
      </c>
      <c r="AG104" s="5">
        <f t="shared" si="45"/>
        <v>32.959999999999994</v>
      </c>
      <c r="AH104" s="47"/>
      <c r="AI104" s="9">
        <v>1.32</v>
      </c>
      <c r="AJ104" s="9">
        <v>0.69</v>
      </c>
      <c r="AK104" s="9">
        <v>0.56999999999999995</v>
      </c>
      <c r="AL104" s="9">
        <v>0.89</v>
      </c>
      <c r="AM104" s="9">
        <v>0.46</v>
      </c>
      <c r="AN104" s="9">
        <v>0.79</v>
      </c>
      <c r="AO104" s="9">
        <v>0.02</v>
      </c>
      <c r="AP104" s="9">
        <v>0.42</v>
      </c>
      <c r="AQ104" s="9">
        <v>0.13</v>
      </c>
      <c r="AR104" s="9">
        <v>1.72</v>
      </c>
      <c r="AS104" s="9">
        <v>0.36</v>
      </c>
      <c r="AT104" s="9">
        <v>0.23</v>
      </c>
      <c r="AU104" s="9">
        <v>0.1</v>
      </c>
      <c r="AV104" s="9">
        <v>0.14000000000000001</v>
      </c>
      <c r="AW104" s="9">
        <v>0.22</v>
      </c>
      <c r="AX104" s="9">
        <v>1.35</v>
      </c>
      <c r="AY104" s="9">
        <v>0.46</v>
      </c>
      <c r="AZ104" s="9">
        <v>0.19</v>
      </c>
      <c r="BA104" s="9">
        <v>0.41</v>
      </c>
      <c r="BB104" s="9">
        <v>0.37</v>
      </c>
      <c r="BC104" s="9">
        <v>0.11</v>
      </c>
      <c r="BD104" s="9">
        <v>1.67</v>
      </c>
      <c r="BE104" s="9">
        <v>1.49</v>
      </c>
      <c r="BF104" s="9">
        <v>2.5</v>
      </c>
      <c r="BG104" s="9">
        <v>2.2599999999999998</v>
      </c>
      <c r="BH104" s="9">
        <v>1.61</v>
      </c>
      <c r="BI104" s="9">
        <v>2.96</v>
      </c>
    </row>
    <row r="105" spans="1:61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51"/>
        <v>31.209999999999997</v>
      </c>
      <c r="F105" s="5">
        <f t="shared" si="62"/>
        <v>31.959999999999997</v>
      </c>
      <c r="G105" s="5">
        <f t="shared" si="30"/>
        <v>28.999999999999996</v>
      </c>
      <c r="H105" s="5">
        <f t="shared" si="52"/>
        <v>27.389999999999997</v>
      </c>
      <c r="I105" s="5">
        <f t="shared" si="53"/>
        <v>29.65</v>
      </c>
      <c r="J105" s="5">
        <f t="shared" si="54"/>
        <v>32.15</v>
      </c>
      <c r="K105" s="5">
        <f t="shared" si="55"/>
        <v>33.64</v>
      </c>
      <c r="L105" s="5">
        <f t="shared" si="56"/>
        <v>35.31</v>
      </c>
      <c r="M105" s="5">
        <f t="shared" si="57"/>
        <v>35.42</v>
      </c>
      <c r="N105" s="5">
        <f t="shared" si="58"/>
        <v>35.79</v>
      </c>
      <c r="O105" s="5">
        <f t="shared" si="59"/>
        <v>36.199999999999996</v>
      </c>
      <c r="P105" s="5">
        <f t="shared" si="60"/>
        <v>36.01</v>
      </c>
      <c r="Q105" s="5">
        <f t="shared" si="61"/>
        <v>35.549999999999997</v>
      </c>
      <c r="R105" s="5">
        <f t="shared" si="31"/>
        <v>34.199999999999996</v>
      </c>
      <c r="S105" s="5">
        <f t="shared" si="32"/>
        <v>33.979999999999997</v>
      </c>
      <c r="T105" s="5">
        <f t="shared" si="33"/>
        <v>33.839999999999996</v>
      </c>
      <c r="U105" s="5">
        <f t="shared" si="34"/>
        <v>33.739999999999995</v>
      </c>
      <c r="V105" s="19">
        <f t="shared" si="35"/>
        <v>33.969999999999992</v>
      </c>
      <c r="W105" s="19">
        <f t="shared" si="36"/>
        <v>34.329999999999991</v>
      </c>
      <c r="X105" s="5">
        <f t="shared" si="37"/>
        <v>36.04999999999999</v>
      </c>
      <c r="Y105" s="5">
        <f t="shared" si="38"/>
        <v>36.179999999999993</v>
      </c>
      <c r="Z105" s="5">
        <f t="shared" si="39"/>
        <v>36.599999999999994</v>
      </c>
      <c r="AA105" s="5">
        <f t="shared" si="40"/>
        <v>36.579999999999991</v>
      </c>
      <c r="AB105" s="19">
        <f t="shared" si="64"/>
        <v>35.789999999999992</v>
      </c>
      <c r="AC105" s="19">
        <f t="shared" si="41"/>
        <v>36.249999999999993</v>
      </c>
      <c r="AD105" s="19">
        <f t="shared" si="42"/>
        <v>35.359999999999992</v>
      </c>
      <c r="AE105" s="19">
        <f t="shared" si="43"/>
        <v>34.789999999999992</v>
      </c>
      <c r="AF105" s="19">
        <f t="shared" si="44"/>
        <v>34.099999999999994</v>
      </c>
      <c r="AG105" s="5">
        <f t="shared" si="45"/>
        <v>32.779999999999994</v>
      </c>
      <c r="AH105" s="47"/>
      <c r="AI105" s="9">
        <v>1.32</v>
      </c>
      <c r="AJ105" s="9">
        <v>0.69</v>
      </c>
      <c r="AK105" s="9">
        <v>0.56999999999999995</v>
      </c>
      <c r="AL105" s="9">
        <v>0.89</v>
      </c>
      <c r="AM105" s="9">
        <v>0.46</v>
      </c>
      <c r="AN105" s="9">
        <v>0.79</v>
      </c>
      <c r="AO105" s="9">
        <v>0.02</v>
      </c>
      <c r="AP105" s="9">
        <v>0.42</v>
      </c>
      <c r="AQ105" s="9">
        <v>0.13</v>
      </c>
      <c r="AR105" s="9">
        <v>1.72</v>
      </c>
      <c r="AS105" s="9">
        <v>0.36</v>
      </c>
      <c r="AT105" s="9">
        <v>0.23</v>
      </c>
      <c r="AU105" s="9">
        <v>0.1</v>
      </c>
      <c r="AV105" s="9">
        <v>0.14000000000000001</v>
      </c>
      <c r="AW105" s="9">
        <v>0.22</v>
      </c>
      <c r="AX105" s="9">
        <v>1.35</v>
      </c>
      <c r="AY105" s="9">
        <v>0.46</v>
      </c>
      <c r="AZ105" s="9">
        <v>0.19</v>
      </c>
      <c r="BA105" s="9">
        <v>0.41</v>
      </c>
      <c r="BB105" s="9">
        <v>0.37</v>
      </c>
      <c r="BC105" s="9">
        <v>0.11</v>
      </c>
      <c r="BD105" s="9">
        <v>1.67</v>
      </c>
      <c r="BE105" s="9">
        <v>1.49</v>
      </c>
      <c r="BF105" s="9">
        <v>2.5</v>
      </c>
      <c r="BG105" s="9">
        <v>2.2599999999999998</v>
      </c>
      <c r="BH105" s="9">
        <v>1.61</v>
      </c>
      <c r="BI105" s="9">
        <v>2.96</v>
      </c>
    </row>
    <row r="106" spans="1:61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51"/>
        <v>31.2</v>
      </c>
      <c r="F106" s="5">
        <f t="shared" si="62"/>
        <v>31.95</v>
      </c>
      <c r="G106" s="5">
        <f t="shared" ref="G106:G108" si="65">F106-BI106</f>
        <v>28.99</v>
      </c>
      <c r="H106" s="5">
        <f t="shared" si="52"/>
        <v>27.38</v>
      </c>
      <c r="I106" s="5">
        <f t="shared" si="53"/>
        <v>29.64</v>
      </c>
      <c r="J106" s="5">
        <f t="shared" si="54"/>
        <v>32.14</v>
      </c>
      <c r="K106" s="5">
        <f t="shared" si="55"/>
        <v>33.630000000000003</v>
      </c>
      <c r="L106" s="5">
        <f t="shared" si="56"/>
        <v>35.300000000000004</v>
      </c>
      <c r="M106" s="5">
        <f t="shared" si="57"/>
        <v>35.410000000000004</v>
      </c>
      <c r="N106" s="5">
        <f t="shared" si="58"/>
        <v>35.78</v>
      </c>
      <c r="O106" s="5">
        <f t="shared" si="59"/>
        <v>36.19</v>
      </c>
      <c r="P106" s="5">
        <f t="shared" si="60"/>
        <v>36</v>
      </c>
      <c r="Q106" s="5">
        <f t="shared" si="61"/>
        <v>35.54</v>
      </c>
      <c r="R106" s="5">
        <f t="shared" si="31"/>
        <v>34.19</v>
      </c>
      <c r="S106" s="5">
        <f t="shared" si="32"/>
        <v>33.97</v>
      </c>
      <c r="T106" s="5">
        <f t="shared" si="33"/>
        <v>33.83</v>
      </c>
      <c r="U106" s="5">
        <f t="shared" si="34"/>
        <v>33.729999999999997</v>
      </c>
      <c r="V106" s="19">
        <f t="shared" si="35"/>
        <v>33.959999999999994</v>
      </c>
      <c r="W106" s="19">
        <f t="shared" si="36"/>
        <v>34.319999999999993</v>
      </c>
      <c r="X106" s="5">
        <f t="shared" si="37"/>
        <v>36.039999999999992</v>
      </c>
      <c r="Y106" s="5">
        <f t="shared" si="38"/>
        <v>36.169999999999995</v>
      </c>
      <c r="Z106" s="5">
        <f t="shared" si="39"/>
        <v>36.589999999999996</v>
      </c>
      <c r="AA106" s="5">
        <f t="shared" si="40"/>
        <v>36.569999999999993</v>
      </c>
      <c r="AB106" s="19">
        <f t="shared" si="64"/>
        <v>35.779999999999994</v>
      </c>
      <c r="AC106" s="19">
        <f t="shared" si="41"/>
        <v>36.239999999999995</v>
      </c>
      <c r="AD106" s="19">
        <f t="shared" si="42"/>
        <v>35.349999999999994</v>
      </c>
      <c r="AE106" s="19">
        <f t="shared" si="43"/>
        <v>34.779999999999994</v>
      </c>
      <c r="AF106" s="19">
        <f t="shared" si="44"/>
        <v>34.089999999999996</v>
      </c>
      <c r="AG106" s="5">
        <f t="shared" si="45"/>
        <v>32.769999999999996</v>
      </c>
      <c r="AH106" s="47"/>
      <c r="AI106" s="9">
        <v>1.32</v>
      </c>
      <c r="AJ106" s="9">
        <v>0.69</v>
      </c>
      <c r="AK106" s="9">
        <v>0.56999999999999995</v>
      </c>
      <c r="AL106" s="9">
        <v>0.89</v>
      </c>
      <c r="AM106" s="9">
        <v>0.46</v>
      </c>
      <c r="AN106" s="9">
        <v>0.79</v>
      </c>
      <c r="AO106" s="9">
        <v>0.02</v>
      </c>
      <c r="AP106" s="9">
        <v>0.42</v>
      </c>
      <c r="AQ106" s="9">
        <v>0.13</v>
      </c>
      <c r="AR106" s="9">
        <v>1.72</v>
      </c>
      <c r="AS106" s="9">
        <v>0.36</v>
      </c>
      <c r="AT106" s="9">
        <v>0.23</v>
      </c>
      <c r="AU106" s="9">
        <v>0.1</v>
      </c>
      <c r="AV106" s="9">
        <v>0.14000000000000001</v>
      </c>
      <c r="AW106" s="9">
        <v>0.22</v>
      </c>
      <c r="AX106" s="9">
        <v>1.35</v>
      </c>
      <c r="AY106" s="9">
        <v>0.46</v>
      </c>
      <c r="AZ106" s="9">
        <v>0.19</v>
      </c>
      <c r="BA106" s="9">
        <v>0.41</v>
      </c>
      <c r="BB106" s="9">
        <v>0.37</v>
      </c>
      <c r="BC106" s="9">
        <v>0.11</v>
      </c>
      <c r="BD106" s="9">
        <v>1.67</v>
      </c>
      <c r="BE106" s="9">
        <v>1.49</v>
      </c>
      <c r="BF106" s="9">
        <v>2.5</v>
      </c>
      <c r="BG106" s="9">
        <v>2.2599999999999998</v>
      </c>
      <c r="BH106" s="9">
        <v>1.61</v>
      </c>
      <c r="BI106" s="9">
        <v>2.96</v>
      </c>
    </row>
    <row r="107" spans="1:61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51"/>
        <v>38.43</v>
      </c>
      <c r="F107" s="5">
        <f t="shared" si="62"/>
        <v>39.18</v>
      </c>
      <c r="G107" s="5">
        <f t="shared" si="65"/>
        <v>36.22</v>
      </c>
      <c r="H107" s="5">
        <f t="shared" si="52"/>
        <v>34.61</v>
      </c>
      <c r="I107" s="5">
        <f t="shared" si="53"/>
        <v>36.869999999999997</v>
      </c>
      <c r="J107" s="5">
        <f t="shared" si="54"/>
        <v>39.369999999999997</v>
      </c>
      <c r="K107" s="5">
        <f t="shared" si="55"/>
        <v>40.86</v>
      </c>
      <c r="L107" s="5">
        <f t="shared" si="56"/>
        <v>42.53</v>
      </c>
      <c r="M107" s="5">
        <f t="shared" si="57"/>
        <v>42.64</v>
      </c>
      <c r="N107" s="5">
        <f t="shared" si="58"/>
        <v>43.01</v>
      </c>
      <c r="O107" s="5">
        <f t="shared" si="59"/>
        <v>43.419999999999995</v>
      </c>
      <c r="P107" s="5">
        <f t="shared" si="60"/>
        <v>43.23</v>
      </c>
      <c r="Q107" s="5">
        <f t="shared" si="61"/>
        <v>42.769999999999996</v>
      </c>
      <c r="R107" s="5">
        <f t="shared" si="31"/>
        <v>41.419999999999995</v>
      </c>
      <c r="S107" s="5">
        <f t="shared" si="32"/>
        <v>41.199999999999996</v>
      </c>
      <c r="T107" s="5">
        <f t="shared" si="33"/>
        <v>41.059999999999995</v>
      </c>
      <c r="U107" s="5">
        <f t="shared" si="34"/>
        <v>40.959999999999994</v>
      </c>
      <c r="V107" s="19">
        <f t="shared" si="35"/>
        <v>41.189999999999991</v>
      </c>
      <c r="W107" s="19">
        <f t="shared" si="36"/>
        <v>41.54999999999999</v>
      </c>
      <c r="X107" s="5">
        <f t="shared" si="37"/>
        <v>43.269999999999989</v>
      </c>
      <c r="Y107" s="5">
        <f t="shared" si="38"/>
        <v>43.399999999999991</v>
      </c>
      <c r="Z107" s="5">
        <f t="shared" si="39"/>
        <v>43.819999999999993</v>
      </c>
      <c r="AA107" s="5">
        <f t="shared" si="40"/>
        <v>43.79999999999999</v>
      </c>
      <c r="AB107" s="19">
        <f t="shared" ref="AB107:AB108" si="66">AA107-AN107</f>
        <v>43.019999999999989</v>
      </c>
      <c r="AC107" s="19">
        <f t="shared" si="41"/>
        <v>43.47999999999999</v>
      </c>
      <c r="AD107" s="19">
        <f t="shared" si="42"/>
        <v>42.589999999999989</v>
      </c>
      <c r="AE107" s="19">
        <f t="shared" si="43"/>
        <v>42.019999999999989</v>
      </c>
      <c r="AF107" s="19">
        <f t="shared" si="44"/>
        <v>41.329999999999991</v>
      </c>
      <c r="AG107" s="5">
        <f t="shared" si="45"/>
        <v>40.009999999999991</v>
      </c>
      <c r="AH107" s="47"/>
      <c r="AI107" s="9">
        <v>1.32</v>
      </c>
      <c r="AJ107" s="9">
        <v>0.69</v>
      </c>
      <c r="AK107" s="9">
        <v>0.56999999999999995</v>
      </c>
      <c r="AL107" s="9">
        <v>0.89</v>
      </c>
      <c r="AM107" s="9">
        <v>0.46</v>
      </c>
      <c r="AN107" s="9">
        <v>0.78</v>
      </c>
      <c r="AO107" s="9">
        <v>0.02</v>
      </c>
      <c r="AP107" s="9">
        <v>0.42</v>
      </c>
      <c r="AQ107" s="9">
        <v>0.13</v>
      </c>
      <c r="AR107" s="9">
        <v>1.72</v>
      </c>
      <c r="AS107" s="9">
        <v>0.36</v>
      </c>
      <c r="AT107" s="9">
        <v>0.23</v>
      </c>
      <c r="AU107" s="9">
        <v>0.1</v>
      </c>
      <c r="AV107" s="9">
        <v>0.14000000000000001</v>
      </c>
      <c r="AW107" s="9">
        <v>0.22</v>
      </c>
      <c r="AX107" s="9">
        <v>1.35</v>
      </c>
      <c r="AY107" s="9">
        <v>0.46</v>
      </c>
      <c r="AZ107" s="9">
        <v>0.19</v>
      </c>
      <c r="BA107" s="9">
        <v>0.41</v>
      </c>
      <c r="BB107" s="9">
        <v>0.37</v>
      </c>
      <c r="BC107" s="9">
        <v>0.11</v>
      </c>
      <c r="BD107" s="9">
        <v>1.67</v>
      </c>
      <c r="BE107" s="9">
        <v>1.49</v>
      </c>
      <c r="BF107" s="9">
        <v>2.5</v>
      </c>
      <c r="BG107" s="9">
        <v>2.2599999999999998</v>
      </c>
      <c r="BH107" s="9">
        <v>1.61</v>
      </c>
      <c r="BI107" s="9">
        <v>2.96</v>
      </c>
    </row>
    <row r="108" spans="1:61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51"/>
        <v>38.300000000000004</v>
      </c>
      <c r="F108" s="5">
        <f t="shared" si="62"/>
        <v>39.050000000000004</v>
      </c>
      <c r="G108" s="5">
        <f t="shared" si="65"/>
        <v>36.090000000000003</v>
      </c>
      <c r="H108" s="5">
        <f t="shared" si="52"/>
        <v>34.480000000000004</v>
      </c>
      <c r="I108" s="5">
        <f t="shared" si="53"/>
        <v>36.74</v>
      </c>
      <c r="J108" s="5">
        <f t="shared" si="54"/>
        <v>39.24</v>
      </c>
      <c r="K108" s="5">
        <f t="shared" si="55"/>
        <v>40.730000000000004</v>
      </c>
      <c r="L108" s="5">
        <f t="shared" si="56"/>
        <v>42.400000000000006</v>
      </c>
      <c r="M108" s="5">
        <f t="shared" si="57"/>
        <v>42.510000000000005</v>
      </c>
      <c r="N108" s="5">
        <f t="shared" si="58"/>
        <v>42.88</v>
      </c>
      <c r="O108" s="5">
        <f t="shared" si="59"/>
        <v>43.29</v>
      </c>
      <c r="P108" s="5">
        <f t="shared" si="60"/>
        <v>43.1</v>
      </c>
      <c r="Q108" s="5">
        <f t="shared" si="61"/>
        <v>42.64</v>
      </c>
      <c r="R108" s="5">
        <f t="shared" si="31"/>
        <v>41.29</v>
      </c>
      <c r="S108" s="5">
        <f t="shared" si="32"/>
        <v>41.07</v>
      </c>
      <c r="T108" s="5">
        <f t="shared" si="33"/>
        <v>40.93</v>
      </c>
      <c r="U108" s="5">
        <f t="shared" si="34"/>
        <v>40.83</v>
      </c>
      <c r="V108" s="5">
        <f t="shared" si="35"/>
        <v>41.059999999999995</v>
      </c>
      <c r="W108" s="19">
        <f t="shared" si="36"/>
        <v>41.419999999999995</v>
      </c>
      <c r="X108" s="5">
        <f t="shared" si="37"/>
        <v>43.139999999999993</v>
      </c>
      <c r="Y108" s="5">
        <f t="shared" si="38"/>
        <v>43.269999999999996</v>
      </c>
      <c r="Z108" s="5">
        <f t="shared" si="39"/>
        <v>43.69</v>
      </c>
      <c r="AA108" s="5">
        <f t="shared" si="40"/>
        <v>43.669999999999995</v>
      </c>
      <c r="AB108" s="19">
        <f t="shared" si="66"/>
        <v>42.889999999999993</v>
      </c>
      <c r="AC108" s="19">
        <f t="shared" si="41"/>
        <v>43.349999999999994</v>
      </c>
      <c r="AD108" s="19">
        <f t="shared" si="42"/>
        <v>42.459999999999994</v>
      </c>
      <c r="AE108" s="19">
        <f t="shared" si="43"/>
        <v>41.889999999999993</v>
      </c>
      <c r="AF108" s="19">
        <f t="shared" si="44"/>
        <v>41.199999999999996</v>
      </c>
      <c r="AG108" s="5">
        <f t="shared" si="45"/>
        <v>39.879999999999995</v>
      </c>
      <c r="AH108" s="47"/>
      <c r="AI108" s="9">
        <v>1.32</v>
      </c>
      <c r="AJ108" s="9">
        <v>0.69</v>
      </c>
      <c r="AK108" s="9">
        <v>0.56999999999999995</v>
      </c>
      <c r="AL108" s="9">
        <v>0.89</v>
      </c>
      <c r="AM108" s="9">
        <v>0.46</v>
      </c>
      <c r="AN108" s="9">
        <v>0.78</v>
      </c>
      <c r="AO108" s="9">
        <v>0.02</v>
      </c>
      <c r="AP108" s="9">
        <v>0.42</v>
      </c>
      <c r="AQ108" s="9">
        <v>0.13</v>
      </c>
      <c r="AR108" s="9">
        <v>1.72</v>
      </c>
      <c r="AS108" s="9">
        <v>0.36</v>
      </c>
      <c r="AT108" s="9">
        <v>0.23</v>
      </c>
      <c r="AU108" s="9">
        <v>0.1</v>
      </c>
      <c r="AV108" s="9">
        <v>0.14000000000000001</v>
      </c>
      <c r="AW108" s="9">
        <v>0.22</v>
      </c>
      <c r="AX108" s="9">
        <v>1.35</v>
      </c>
      <c r="AY108" s="9">
        <v>0.46</v>
      </c>
      <c r="AZ108" s="9">
        <v>0.19</v>
      </c>
      <c r="BA108" s="9">
        <v>0.41</v>
      </c>
      <c r="BB108" s="9">
        <v>0.37</v>
      </c>
      <c r="BC108" s="9">
        <v>0.11</v>
      </c>
      <c r="BD108" s="9">
        <v>1.67</v>
      </c>
      <c r="BE108" s="9">
        <v>1.49</v>
      </c>
      <c r="BF108" s="9">
        <v>2.5</v>
      </c>
      <c r="BG108" s="9">
        <v>2.2599999999999998</v>
      </c>
      <c r="BH108" s="9">
        <v>1.61</v>
      </c>
      <c r="BI108" s="9">
        <v>2.96</v>
      </c>
    </row>
    <row r="109" spans="1:61" x14ac:dyDescent="0.3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50"/>
      <c r="AD109" s="23"/>
      <c r="AE109" s="23"/>
      <c r="AF109" s="23"/>
      <c r="AG109" s="23"/>
      <c r="AH109" s="47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46"/>
    </row>
    <row r="110" spans="1:61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51"/>
      <c r="AD110" s="23"/>
      <c r="AE110" s="23"/>
      <c r="AF110" s="23"/>
      <c r="AG110" s="23"/>
      <c r="AH110" s="47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47"/>
    </row>
    <row r="111" spans="1:61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51"/>
      <c r="AD111" s="23"/>
      <c r="AE111" s="23"/>
      <c r="AF111" s="23"/>
      <c r="AG111" s="23"/>
      <c r="AH111" s="47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47"/>
    </row>
    <row r="112" spans="1:61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51"/>
      <c r="AD112" s="23"/>
      <c r="AE112" s="23"/>
      <c r="AF112" s="23"/>
      <c r="AG112" s="23"/>
      <c r="AH112" s="47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47"/>
    </row>
    <row r="113" spans="1:50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51"/>
      <c r="AD113" s="23"/>
      <c r="AE113" s="23"/>
      <c r="AF113" s="23"/>
      <c r="AG113" s="23"/>
      <c r="AH113" s="47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47"/>
    </row>
    <row r="114" spans="1:50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51"/>
      <c r="AD114" s="23"/>
      <c r="AE114" s="23"/>
      <c r="AF114" s="23"/>
      <c r="AG114" s="23"/>
      <c r="AH114" s="47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47"/>
    </row>
    <row r="115" spans="1:50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51"/>
      <c r="AD115" s="23"/>
      <c r="AE115" s="23"/>
      <c r="AF115" s="23"/>
      <c r="AG115" s="23"/>
      <c r="AH115" s="47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47"/>
    </row>
    <row r="116" spans="1:50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51"/>
      <c r="AD116" s="23"/>
      <c r="AE116" s="23"/>
      <c r="AF116" s="23"/>
      <c r="AG116" s="23"/>
      <c r="AH116" s="47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47"/>
    </row>
    <row r="117" spans="1:50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51"/>
      <c r="AD117" s="23"/>
      <c r="AE117" s="23"/>
      <c r="AF117" s="23"/>
      <c r="AG117" s="23"/>
      <c r="AH117" s="47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47"/>
    </row>
    <row r="118" spans="1:50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51"/>
      <c r="AD118" s="23"/>
      <c r="AE118" s="23"/>
      <c r="AF118" s="23"/>
      <c r="AG118" s="23"/>
      <c r="AH118" s="47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47"/>
    </row>
    <row r="119" spans="1:50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51"/>
      <c r="AD119" s="23"/>
      <c r="AE119" s="23"/>
      <c r="AF119" s="23"/>
      <c r="AG119" s="23"/>
      <c r="AH119" s="47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47"/>
    </row>
    <row r="120" spans="1:50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51"/>
      <c r="AD120" s="23"/>
      <c r="AE120" s="23"/>
      <c r="AF120" s="23"/>
      <c r="AG120" s="23"/>
      <c r="AH120" s="47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47"/>
    </row>
    <row r="121" spans="1:50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51"/>
      <c r="AD121" s="23"/>
      <c r="AE121" s="23"/>
      <c r="AF121" s="23"/>
      <c r="AG121" s="23"/>
      <c r="AH121" s="47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47"/>
    </row>
    <row r="122" spans="1:50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51"/>
      <c r="AD122" s="23"/>
      <c r="AE122" s="23"/>
      <c r="AF122" s="23"/>
      <c r="AG122" s="23"/>
      <c r="AH122" s="47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47"/>
    </row>
    <row r="123" spans="1:50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51"/>
      <c r="AD123" s="23"/>
      <c r="AE123" s="23"/>
      <c r="AF123" s="23"/>
      <c r="AG123" s="23"/>
      <c r="AH123" s="47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47"/>
    </row>
    <row r="124" spans="1:50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51"/>
      <c r="AD124" s="23"/>
      <c r="AE124" s="23"/>
      <c r="AF124" s="23"/>
      <c r="AG124" s="23"/>
      <c r="AH124" s="47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47"/>
    </row>
    <row r="125" spans="1:50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51"/>
      <c r="AD125" s="23"/>
      <c r="AE125" s="23"/>
      <c r="AF125" s="23"/>
      <c r="AG125" s="23"/>
      <c r="AH125" s="47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47"/>
    </row>
    <row r="126" spans="1:50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51"/>
      <c r="AD126" s="23"/>
      <c r="AE126" s="23"/>
      <c r="AF126" s="23"/>
      <c r="AG126" s="23"/>
      <c r="AH126" s="47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47"/>
    </row>
    <row r="127" spans="1:50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51"/>
      <c r="AD127" s="23"/>
      <c r="AE127" s="23"/>
      <c r="AF127" s="23"/>
      <c r="AG127" s="23"/>
      <c r="AH127" s="47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47"/>
    </row>
    <row r="128" spans="1:50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51"/>
      <c r="AD128" s="23"/>
      <c r="AE128" s="23"/>
      <c r="AF128" s="23"/>
      <c r="AG128" s="23"/>
      <c r="AH128" s="47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47"/>
    </row>
    <row r="129" spans="1:50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51"/>
      <c r="AD129" s="23"/>
      <c r="AE129" s="23"/>
      <c r="AF129" s="23"/>
      <c r="AG129" s="23"/>
      <c r="AH129" s="47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47"/>
    </row>
    <row r="130" spans="1:50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51"/>
      <c r="AD130" s="23"/>
      <c r="AE130" s="23"/>
      <c r="AF130" s="23"/>
      <c r="AG130" s="23"/>
      <c r="AH130" s="47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47"/>
    </row>
    <row r="131" spans="1:50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51"/>
      <c r="AD131" s="23"/>
      <c r="AE131" s="23"/>
      <c r="AF131" s="23"/>
      <c r="AG131" s="23"/>
      <c r="AH131" s="47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47"/>
    </row>
    <row r="132" spans="1:50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51"/>
      <c r="AD132" s="23"/>
      <c r="AE132" s="23"/>
      <c r="AF132" s="23"/>
      <c r="AG132" s="23"/>
      <c r="AH132" s="47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47"/>
    </row>
    <row r="133" spans="1:50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51"/>
      <c r="AD133" s="23"/>
      <c r="AE133" s="23"/>
      <c r="AF133" s="23"/>
      <c r="AG133" s="23"/>
      <c r="AH133" s="47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47"/>
    </row>
    <row r="134" spans="1:50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51"/>
      <c r="AD134" s="23"/>
      <c r="AE134" s="23"/>
      <c r="AF134" s="23"/>
      <c r="AG134" s="23"/>
      <c r="AH134" s="47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47"/>
    </row>
    <row r="135" spans="1:50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51"/>
      <c r="AD135" s="23"/>
      <c r="AE135" s="23"/>
      <c r="AF135" s="23"/>
      <c r="AG135" s="23"/>
      <c r="AH135" s="47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47"/>
    </row>
    <row r="136" spans="1:50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51"/>
      <c r="AD136" s="23"/>
      <c r="AE136" s="23"/>
      <c r="AF136" s="23"/>
      <c r="AG136" s="23"/>
      <c r="AH136" s="47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47"/>
    </row>
    <row r="137" spans="1:50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51"/>
      <c r="AD137" s="23"/>
      <c r="AE137" s="23"/>
      <c r="AF137" s="23"/>
      <c r="AG137" s="23"/>
      <c r="AH137" s="47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47"/>
    </row>
    <row r="138" spans="1:50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51"/>
      <c r="AD138" s="23"/>
      <c r="AE138" s="23"/>
      <c r="AF138" s="23"/>
      <c r="AG138" s="23"/>
      <c r="AH138" s="47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47"/>
    </row>
    <row r="139" spans="1:50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51"/>
      <c r="AD139" s="23"/>
      <c r="AE139" s="23"/>
      <c r="AF139" s="23"/>
      <c r="AG139" s="23"/>
      <c r="AH139" s="47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47"/>
    </row>
    <row r="140" spans="1:50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51"/>
      <c r="AD140" s="23"/>
      <c r="AE140" s="23"/>
      <c r="AF140" s="23"/>
      <c r="AG140" s="23"/>
      <c r="AH140" s="47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47"/>
    </row>
    <row r="141" spans="1:50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51"/>
      <c r="AD141" s="23"/>
      <c r="AE141" s="23"/>
      <c r="AF141" s="23"/>
      <c r="AG141" s="23"/>
      <c r="AH141" s="47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47"/>
    </row>
    <row r="142" spans="1:50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51"/>
      <c r="AD142" s="23"/>
      <c r="AE142" s="23"/>
      <c r="AF142" s="23"/>
      <c r="AG142" s="23"/>
      <c r="AH142" s="47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47"/>
    </row>
    <row r="143" spans="1:50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51"/>
      <c r="AD143" s="23"/>
      <c r="AE143" s="23"/>
      <c r="AF143" s="23"/>
      <c r="AG143" s="23"/>
      <c r="AH143" s="47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47"/>
    </row>
    <row r="144" spans="1:50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51"/>
      <c r="AD144" s="23"/>
      <c r="AE144" s="23"/>
      <c r="AF144" s="23"/>
      <c r="AG144" s="23"/>
      <c r="AH144" s="47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47"/>
    </row>
    <row r="145" spans="1:50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51"/>
      <c r="AD145" s="23"/>
      <c r="AE145" s="23"/>
      <c r="AF145" s="23"/>
      <c r="AG145" s="23"/>
      <c r="AH145" s="47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47"/>
    </row>
    <row r="146" spans="1:50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51"/>
      <c r="AD146" s="23"/>
      <c r="AE146" s="23"/>
      <c r="AF146" s="23"/>
      <c r="AG146" s="23"/>
      <c r="AH146" s="47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47"/>
    </row>
    <row r="147" spans="1:50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51"/>
      <c r="AD147" s="23"/>
      <c r="AE147" s="23"/>
      <c r="AF147" s="23"/>
      <c r="AG147" s="23"/>
      <c r="AH147" s="47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47"/>
    </row>
    <row r="148" spans="1:50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51"/>
      <c r="AD148" s="23"/>
      <c r="AE148" s="23"/>
      <c r="AF148" s="23"/>
      <c r="AG148" s="23"/>
      <c r="AH148" s="47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47"/>
    </row>
    <row r="149" spans="1:50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51"/>
      <c r="AD149" s="23"/>
      <c r="AE149" s="23"/>
      <c r="AF149" s="23"/>
      <c r="AG149" s="23"/>
      <c r="AH149" s="47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47"/>
    </row>
    <row r="150" spans="1:50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51"/>
      <c r="AD150" s="23"/>
      <c r="AE150" s="23"/>
      <c r="AF150" s="23"/>
      <c r="AG150" s="23"/>
      <c r="AH150" s="47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47"/>
    </row>
    <row r="151" spans="1:50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51"/>
      <c r="AD151" s="23"/>
      <c r="AE151" s="23"/>
      <c r="AF151" s="23"/>
      <c r="AG151" s="23"/>
      <c r="AH151" s="47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47"/>
    </row>
    <row r="152" spans="1:50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51"/>
      <c r="AD152" s="23"/>
      <c r="AE152" s="23"/>
      <c r="AF152" s="23"/>
      <c r="AG152" s="23"/>
      <c r="AH152" s="47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47"/>
    </row>
    <row r="153" spans="1:50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51"/>
      <c r="AD153" s="23"/>
      <c r="AE153" s="23"/>
      <c r="AF153" s="23"/>
      <c r="AG153" s="23"/>
      <c r="AH153" s="47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47"/>
    </row>
    <row r="154" spans="1:50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51"/>
      <c r="AD154" s="23"/>
      <c r="AE154" s="23"/>
      <c r="AF154" s="23"/>
      <c r="AG154" s="23"/>
      <c r="AH154" s="47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47"/>
    </row>
    <row r="155" spans="1:50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51"/>
      <c r="AD155" s="23"/>
      <c r="AE155" s="23"/>
      <c r="AF155" s="23"/>
      <c r="AG155" s="23"/>
      <c r="AH155" s="47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47"/>
    </row>
    <row r="156" spans="1:50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51"/>
      <c r="AD156" s="23"/>
      <c r="AE156" s="23"/>
      <c r="AF156" s="23"/>
      <c r="AG156" s="23"/>
      <c r="AH156" s="47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47"/>
    </row>
    <row r="157" spans="1:50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51"/>
      <c r="AD157" s="23"/>
      <c r="AE157" s="23"/>
      <c r="AF157" s="23"/>
      <c r="AG157" s="23"/>
      <c r="AH157" s="47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47"/>
    </row>
    <row r="158" spans="1:50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51"/>
      <c r="AD158" s="23"/>
      <c r="AE158" s="23"/>
      <c r="AF158" s="23"/>
      <c r="AG158" s="23"/>
      <c r="AH158" s="47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47"/>
    </row>
    <row r="159" spans="1:50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51"/>
      <c r="AD159" s="23"/>
      <c r="AE159" s="23"/>
      <c r="AF159" s="23"/>
      <c r="AG159" s="23"/>
      <c r="AH159" s="47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47"/>
    </row>
    <row r="160" spans="1:50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51"/>
      <c r="AD160" s="23"/>
      <c r="AE160" s="23"/>
      <c r="AF160" s="23"/>
      <c r="AG160" s="23"/>
      <c r="AH160" s="47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47"/>
    </row>
    <row r="161" spans="1:50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51"/>
      <c r="AD161" s="23"/>
      <c r="AE161" s="23"/>
      <c r="AF161" s="23"/>
      <c r="AG161" s="23"/>
      <c r="AH161" s="47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47"/>
    </row>
    <row r="162" spans="1:50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51"/>
      <c r="AD162" s="23"/>
      <c r="AE162" s="23"/>
      <c r="AF162" s="23"/>
      <c r="AG162" s="23"/>
      <c r="AH162" s="47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47"/>
    </row>
    <row r="163" spans="1:50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51"/>
      <c r="AD163" s="23"/>
      <c r="AE163" s="23"/>
      <c r="AF163" s="23"/>
      <c r="AG163" s="23"/>
      <c r="AH163" s="47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47"/>
    </row>
    <row r="164" spans="1:50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51"/>
      <c r="AD164" s="23"/>
      <c r="AE164" s="23"/>
      <c r="AF164" s="23"/>
      <c r="AG164" s="23"/>
      <c r="AH164" s="47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47"/>
    </row>
    <row r="165" spans="1:50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51"/>
      <c r="AD165" s="23"/>
      <c r="AE165" s="23"/>
      <c r="AF165" s="23"/>
      <c r="AG165" s="23"/>
      <c r="AH165" s="47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47"/>
    </row>
    <row r="166" spans="1:50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51"/>
      <c r="AD166" s="23"/>
      <c r="AE166" s="23"/>
      <c r="AF166" s="23"/>
      <c r="AG166" s="23"/>
      <c r="AH166" s="47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47"/>
    </row>
    <row r="167" spans="1:50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51"/>
      <c r="AD167" s="23"/>
      <c r="AE167" s="23"/>
      <c r="AF167" s="23"/>
      <c r="AG167" s="23"/>
      <c r="AH167" s="47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47"/>
    </row>
    <row r="168" spans="1:50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51"/>
      <c r="AD168" s="23"/>
      <c r="AE168" s="23"/>
      <c r="AF168" s="23"/>
      <c r="AG168" s="23"/>
      <c r="AH168" s="47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47"/>
    </row>
    <row r="169" spans="1:50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51"/>
      <c r="AD169" s="23"/>
      <c r="AE169" s="23"/>
      <c r="AF169" s="23"/>
      <c r="AG169" s="23"/>
      <c r="AH169" s="47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47"/>
    </row>
    <row r="170" spans="1:50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51"/>
      <c r="AD170" s="23"/>
      <c r="AE170" s="23"/>
      <c r="AF170" s="23"/>
      <c r="AG170" s="23"/>
      <c r="AH170" s="47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47"/>
    </row>
    <row r="171" spans="1:50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51"/>
      <c r="AD171" s="23"/>
      <c r="AE171" s="23"/>
      <c r="AF171" s="23"/>
      <c r="AG171" s="23"/>
      <c r="AH171" s="47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47"/>
    </row>
    <row r="172" spans="1:50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51"/>
      <c r="AD172" s="23"/>
      <c r="AE172" s="23"/>
      <c r="AF172" s="23"/>
      <c r="AG172" s="23"/>
      <c r="AH172" s="47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47"/>
    </row>
    <row r="173" spans="1:50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51"/>
      <c r="AD173" s="23"/>
      <c r="AE173" s="23"/>
      <c r="AF173" s="23"/>
      <c r="AG173" s="23"/>
      <c r="AH173" s="47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47"/>
    </row>
    <row r="174" spans="1:50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51"/>
      <c r="AD174" s="23"/>
      <c r="AE174" s="23"/>
      <c r="AF174" s="23"/>
      <c r="AG174" s="23"/>
      <c r="AH174" s="47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47"/>
    </row>
    <row r="175" spans="1:50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51"/>
      <c r="AD175" s="23"/>
      <c r="AE175" s="23"/>
      <c r="AF175" s="23"/>
      <c r="AG175" s="23"/>
      <c r="AH175" s="47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47"/>
    </row>
    <row r="176" spans="1:50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51"/>
      <c r="AD176" s="23"/>
      <c r="AE176" s="23"/>
      <c r="AF176" s="23"/>
      <c r="AG176" s="23"/>
      <c r="AH176" s="47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47"/>
    </row>
    <row r="177" spans="1:50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51"/>
      <c r="AD177" s="23"/>
      <c r="AE177" s="23"/>
      <c r="AF177" s="23"/>
      <c r="AG177" s="23"/>
      <c r="AH177" s="47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47"/>
    </row>
    <row r="178" spans="1:50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51"/>
      <c r="AD178" s="23"/>
      <c r="AE178" s="23"/>
      <c r="AF178" s="23"/>
      <c r="AG178" s="23"/>
      <c r="AH178" s="47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47"/>
    </row>
    <row r="179" spans="1:50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51"/>
      <c r="AD179" s="23"/>
      <c r="AE179" s="23"/>
      <c r="AF179" s="23"/>
      <c r="AG179" s="23"/>
      <c r="AH179" s="47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47"/>
    </row>
    <row r="180" spans="1:50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51"/>
      <c r="AD180" s="23"/>
      <c r="AE180" s="23"/>
      <c r="AF180" s="23"/>
      <c r="AG180" s="23"/>
      <c r="AH180" s="47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47"/>
    </row>
    <row r="181" spans="1:50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51"/>
      <c r="AD181" s="23"/>
      <c r="AE181" s="23"/>
      <c r="AF181" s="23"/>
      <c r="AG181" s="23"/>
      <c r="AH181" s="47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47"/>
    </row>
    <row r="182" spans="1:50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51"/>
      <c r="AD182" s="23"/>
      <c r="AE182" s="23"/>
      <c r="AF182" s="23"/>
      <c r="AG182" s="23"/>
      <c r="AH182" s="47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47"/>
    </row>
    <row r="183" spans="1:50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51"/>
      <c r="AD183" s="23"/>
      <c r="AE183" s="23"/>
      <c r="AF183" s="23"/>
      <c r="AG183" s="23"/>
      <c r="AH183" s="47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47"/>
    </row>
    <row r="184" spans="1:50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51"/>
      <c r="AD184" s="23"/>
      <c r="AE184" s="23"/>
      <c r="AF184" s="23"/>
      <c r="AG184" s="23"/>
      <c r="AH184" s="47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47"/>
    </row>
    <row r="185" spans="1:50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1"/>
      <c r="AD185" s="23"/>
      <c r="AE185" s="23"/>
      <c r="AF185" s="23"/>
      <c r="AG185" s="23"/>
      <c r="AH185" s="47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47"/>
    </row>
    <row r="186" spans="1:50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51"/>
      <c r="AD186" s="23"/>
      <c r="AE186" s="23"/>
      <c r="AF186" s="23"/>
      <c r="AG186" s="23"/>
      <c r="AH186" s="47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47"/>
    </row>
    <row r="187" spans="1:50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51"/>
      <c r="AD187" s="23"/>
      <c r="AE187" s="23"/>
      <c r="AF187" s="23"/>
      <c r="AG187" s="23"/>
      <c r="AH187" s="47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47"/>
    </row>
    <row r="188" spans="1:50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51"/>
      <c r="AD188" s="23"/>
      <c r="AE188" s="23"/>
      <c r="AF188" s="23"/>
      <c r="AG188" s="23"/>
      <c r="AH188" s="47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47"/>
    </row>
    <row r="189" spans="1:50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51"/>
      <c r="AD189" s="23"/>
      <c r="AE189" s="23"/>
      <c r="AF189" s="23"/>
      <c r="AG189" s="23"/>
      <c r="AH189" s="47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47"/>
    </row>
    <row r="190" spans="1:50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51"/>
      <c r="AD190" s="23"/>
      <c r="AE190" s="23"/>
      <c r="AF190" s="23"/>
      <c r="AG190" s="23"/>
      <c r="AH190" s="47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47"/>
    </row>
    <row r="191" spans="1:50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51"/>
      <c r="AD191" s="23"/>
      <c r="AE191" s="23"/>
      <c r="AF191" s="23"/>
      <c r="AG191" s="23"/>
      <c r="AH191" s="47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47"/>
    </row>
    <row r="192" spans="1:50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51"/>
      <c r="AD192" s="23"/>
      <c r="AE192" s="23"/>
      <c r="AF192" s="23"/>
      <c r="AG192" s="23"/>
      <c r="AH192" s="47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47"/>
    </row>
    <row r="193" spans="1:50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51"/>
      <c r="AD193" s="23"/>
      <c r="AE193" s="23"/>
      <c r="AF193" s="23"/>
      <c r="AG193" s="23"/>
      <c r="AH193" s="47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47"/>
    </row>
    <row r="194" spans="1:50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51"/>
      <c r="AD194" s="23"/>
      <c r="AE194" s="23"/>
      <c r="AF194" s="23"/>
      <c r="AG194" s="23"/>
      <c r="AH194" s="47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47"/>
    </row>
    <row r="195" spans="1:50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51"/>
      <c r="AD195" s="23"/>
      <c r="AE195" s="23"/>
      <c r="AF195" s="23"/>
      <c r="AG195" s="23"/>
      <c r="AH195" s="47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47"/>
    </row>
    <row r="196" spans="1:50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51"/>
      <c r="AD196" s="23"/>
      <c r="AE196" s="23"/>
      <c r="AF196" s="23"/>
      <c r="AG196" s="23"/>
      <c r="AH196" s="47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47"/>
    </row>
    <row r="197" spans="1:50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51"/>
      <c r="AD197" s="23"/>
      <c r="AE197" s="23"/>
      <c r="AF197" s="23"/>
      <c r="AG197" s="23"/>
      <c r="AH197" s="47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47"/>
    </row>
    <row r="198" spans="1:50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51"/>
      <c r="AD198" s="23"/>
      <c r="AE198" s="23"/>
      <c r="AF198" s="23"/>
      <c r="AG198" s="23"/>
      <c r="AH198" s="47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47"/>
    </row>
    <row r="199" spans="1:50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51"/>
      <c r="AD199" s="23"/>
      <c r="AE199" s="23"/>
      <c r="AF199" s="23"/>
      <c r="AG199" s="23"/>
      <c r="AH199" s="47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47"/>
    </row>
    <row r="200" spans="1:50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51"/>
      <c r="AD200" s="23"/>
      <c r="AE200" s="23"/>
      <c r="AF200" s="23"/>
      <c r="AG200" s="23"/>
      <c r="AH200" s="47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47"/>
    </row>
    <row r="201" spans="1:50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51"/>
      <c r="AD201" s="23"/>
      <c r="AE201" s="23"/>
      <c r="AF201" s="23"/>
      <c r="AG201" s="23"/>
      <c r="AH201" s="47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47"/>
    </row>
    <row r="202" spans="1:50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51"/>
      <c r="AD202" s="23"/>
      <c r="AE202" s="23"/>
      <c r="AF202" s="23"/>
      <c r="AG202" s="23"/>
      <c r="AH202" s="47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47"/>
    </row>
    <row r="203" spans="1:50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51"/>
      <c r="AD203" s="23"/>
      <c r="AE203" s="23"/>
      <c r="AF203" s="23"/>
      <c r="AG203" s="23"/>
      <c r="AH203" s="47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47"/>
    </row>
    <row r="204" spans="1:50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51"/>
      <c r="AD204" s="23"/>
      <c r="AE204" s="23"/>
      <c r="AF204" s="23"/>
      <c r="AG204" s="23"/>
      <c r="AH204" s="47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47"/>
    </row>
    <row r="205" spans="1:50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51"/>
      <c r="AD205" s="23"/>
      <c r="AE205" s="23"/>
      <c r="AF205" s="23"/>
      <c r="AG205" s="23"/>
      <c r="AH205" s="47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47"/>
    </row>
    <row r="206" spans="1:50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51"/>
      <c r="AD206" s="23"/>
      <c r="AE206" s="23"/>
      <c r="AF206" s="23"/>
      <c r="AG206" s="23"/>
      <c r="AH206" s="47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47"/>
    </row>
    <row r="207" spans="1:50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51"/>
      <c r="AD207" s="23"/>
      <c r="AE207" s="23"/>
      <c r="AF207" s="23"/>
      <c r="AG207" s="23"/>
      <c r="AH207" s="47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47"/>
    </row>
    <row r="208" spans="1:50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51"/>
      <c r="AD208" s="23"/>
      <c r="AE208" s="23"/>
      <c r="AF208" s="23"/>
      <c r="AG208" s="23"/>
      <c r="AH208" s="47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47"/>
    </row>
    <row r="209" spans="1:50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51"/>
      <c r="AD209" s="23"/>
      <c r="AE209" s="23"/>
      <c r="AF209" s="23"/>
      <c r="AG209" s="23"/>
      <c r="AH209" s="47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47"/>
    </row>
    <row r="210" spans="1:50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51"/>
      <c r="AD210" s="23"/>
      <c r="AE210" s="23"/>
      <c r="AF210" s="23"/>
      <c r="AG210" s="23"/>
      <c r="AH210" s="47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47"/>
    </row>
    <row r="211" spans="1:50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51"/>
      <c r="AD211" s="23"/>
      <c r="AE211" s="23"/>
      <c r="AF211" s="23"/>
      <c r="AG211" s="23"/>
      <c r="AH211" s="47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47"/>
    </row>
    <row r="212" spans="1:50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51"/>
      <c r="AD212" s="23"/>
      <c r="AE212" s="23"/>
      <c r="AF212" s="23"/>
      <c r="AG212" s="23"/>
      <c r="AH212" s="47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47"/>
    </row>
    <row r="213" spans="1:50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51"/>
      <c r="AD213" s="23"/>
      <c r="AE213" s="23"/>
      <c r="AF213" s="23"/>
      <c r="AG213" s="23"/>
      <c r="AH213" s="47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47"/>
    </row>
    <row r="214" spans="1:50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51"/>
      <c r="AD214" s="23"/>
      <c r="AE214" s="23"/>
      <c r="AF214" s="23"/>
      <c r="AG214" s="23"/>
      <c r="AH214" s="47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47"/>
    </row>
    <row r="215" spans="1:50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51"/>
      <c r="AD215" s="23"/>
      <c r="AE215" s="23"/>
      <c r="AF215" s="23"/>
      <c r="AG215" s="23"/>
      <c r="AH215" s="47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47"/>
    </row>
    <row r="216" spans="1:50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51"/>
      <c r="AD216" s="23"/>
      <c r="AE216" s="23"/>
      <c r="AF216" s="23"/>
      <c r="AG216" s="23"/>
      <c r="AH216" s="47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47"/>
    </row>
    <row r="217" spans="1:50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51"/>
      <c r="AD217" s="23"/>
      <c r="AE217" s="23"/>
      <c r="AF217" s="23"/>
      <c r="AG217" s="23"/>
      <c r="AH217" s="47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47"/>
    </row>
    <row r="218" spans="1:50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51"/>
      <c r="AD218" s="23"/>
      <c r="AE218" s="23"/>
      <c r="AF218" s="23"/>
      <c r="AG218" s="23"/>
      <c r="AH218" s="47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47"/>
    </row>
    <row r="219" spans="1:50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51"/>
      <c r="AD219" s="23"/>
      <c r="AE219" s="23"/>
      <c r="AF219" s="23"/>
      <c r="AG219" s="23"/>
      <c r="AH219" s="47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47"/>
    </row>
    <row r="220" spans="1:50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51"/>
      <c r="AD220" s="23"/>
      <c r="AE220" s="23"/>
      <c r="AF220" s="23"/>
      <c r="AG220" s="23"/>
      <c r="AH220" s="47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47"/>
    </row>
    <row r="221" spans="1:50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51"/>
      <c r="AD221" s="23"/>
      <c r="AE221" s="23"/>
      <c r="AF221" s="23"/>
      <c r="AG221" s="23"/>
      <c r="AH221" s="47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47"/>
    </row>
    <row r="222" spans="1:50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51"/>
      <c r="AD222" s="23"/>
      <c r="AE222" s="23"/>
      <c r="AF222" s="23"/>
      <c r="AG222" s="23"/>
      <c r="AH222" s="47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47"/>
    </row>
    <row r="223" spans="1:50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51"/>
      <c r="AD223" s="23"/>
      <c r="AE223" s="23"/>
      <c r="AF223" s="23"/>
      <c r="AG223" s="23"/>
      <c r="AH223" s="47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47"/>
    </row>
    <row r="224" spans="1:50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51"/>
      <c r="AD224" s="23"/>
      <c r="AE224" s="23"/>
      <c r="AF224" s="23"/>
      <c r="AG224" s="23"/>
      <c r="AH224" s="47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47"/>
    </row>
    <row r="225" spans="1:50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51"/>
      <c r="AD225" s="23"/>
      <c r="AE225" s="23"/>
      <c r="AF225" s="23"/>
      <c r="AG225" s="23"/>
      <c r="AH225" s="47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47"/>
    </row>
    <row r="226" spans="1:50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51"/>
      <c r="AD226" s="23"/>
      <c r="AE226" s="23"/>
      <c r="AF226" s="23"/>
      <c r="AG226" s="23"/>
      <c r="AH226" s="47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47"/>
    </row>
    <row r="227" spans="1:50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51"/>
      <c r="AD227" s="23"/>
      <c r="AE227" s="23"/>
      <c r="AF227" s="23"/>
      <c r="AG227" s="23"/>
      <c r="AH227" s="47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47"/>
    </row>
    <row r="228" spans="1:50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51"/>
      <c r="AD228" s="23"/>
      <c r="AE228" s="23"/>
      <c r="AF228" s="23"/>
      <c r="AG228" s="23"/>
      <c r="AH228" s="47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47"/>
    </row>
    <row r="229" spans="1:50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51"/>
      <c r="AD229" s="23"/>
      <c r="AE229" s="23"/>
      <c r="AF229" s="23"/>
      <c r="AG229" s="23"/>
      <c r="AH229" s="47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47"/>
    </row>
    <row r="230" spans="1:50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51"/>
      <c r="AD230" s="23"/>
      <c r="AE230" s="23"/>
      <c r="AF230" s="23"/>
      <c r="AG230" s="23"/>
      <c r="AH230" s="47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47"/>
    </row>
    <row r="231" spans="1:50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51"/>
      <c r="AD231" s="23"/>
      <c r="AE231" s="23"/>
      <c r="AF231" s="23"/>
      <c r="AG231" s="23"/>
      <c r="AH231" s="47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47"/>
    </row>
    <row r="232" spans="1:50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51"/>
      <c r="AD232" s="23"/>
      <c r="AE232" s="23"/>
      <c r="AF232" s="23"/>
      <c r="AG232" s="23"/>
      <c r="AH232" s="47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47"/>
    </row>
    <row r="233" spans="1:50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51"/>
      <c r="AD233" s="23"/>
      <c r="AE233" s="23"/>
      <c r="AF233" s="23"/>
      <c r="AG233" s="23"/>
      <c r="AH233" s="47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47"/>
    </row>
    <row r="234" spans="1:50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51"/>
      <c r="AD234" s="23"/>
      <c r="AE234" s="23"/>
      <c r="AF234" s="23"/>
      <c r="AG234" s="23"/>
      <c r="AH234" s="47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47"/>
    </row>
    <row r="235" spans="1:50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51"/>
      <c r="AD235" s="23"/>
      <c r="AE235" s="23"/>
      <c r="AF235" s="23"/>
      <c r="AG235" s="23"/>
      <c r="AH235" s="47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47"/>
    </row>
    <row r="236" spans="1:50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51"/>
      <c r="AD236" s="23"/>
      <c r="AE236" s="23"/>
      <c r="AF236" s="23"/>
      <c r="AG236" s="23"/>
      <c r="AH236" s="47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47"/>
    </row>
    <row r="237" spans="1:50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51"/>
      <c r="AD237" s="23"/>
      <c r="AE237" s="23"/>
      <c r="AF237" s="23"/>
      <c r="AG237" s="23"/>
      <c r="AH237" s="47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47"/>
    </row>
    <row r="238" spans="1:50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51"/>
      <c r="AD238" s="23"/>
      <c r="AE238" s="23"/>
      <c r="AF238" s="23"/>
      <c r="AG238" s="23"/>
      <c r="AH238" s="47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47"/>
    </row>
    <row r="239" spans="1:50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51"/>
      <c r="AD239" s="23"/>
      <c r="AE239" s="23"/>
      <c r="AF239" s="23"/>
      <c r="AG239" s="23"/>
      <c r="AH239" s="47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47"/>
    </row>
    <row r="240" spans="1:50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51"/>
      <c r="AD240" s="23"/>
      <c r="AE240" s="23"/>
      <c r="AF240" s="23"/>
      <c r="AG240" s="23"/>
      <c r="AH240" s="47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47"/>
    </row>
    <row r="241" spans="1:50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51"/>
      <c r="AD241" s="23"/>
      <c r="AE241" s="23"/>
      <c r="AF241" s="23"/>
      <c r="AG241" s="23"/>
      <c r="AH241" s="47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47"/>
    </row>
    <row r="242" spans="1:50" x14ac:dyDescent="0.3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51"/>
      <c r="AD242" s="23"/>
      <c r="AE242" s="23"/>
      <c r="AF242" s="23"/>
      <c r="AG242" s="23"/>
      <c r="AH242" s="47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47"/>
    </row>
    <row r="243" spans="1:50" x14ac:dyDescent="0.3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51"/>
      <c r="AD243" s="23"/>
      <c r="AE243" s="23"/>
      <c r="AF243" s="23"/>
      <c r="AG243" s="23"/>
      <c r="AH243" s="47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47"/>
    </row>
    <row r="244" spans="1:50" x14ac:dyDescent="0.3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51"/>
      <c r="AD244" s="23"/>
      <c r="AE244" s="23"/>
      <c r="AF244" s="23"/>
      <c r="AG244" s="23"/>
      <c r="AH244" s="47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</row>
    <row r="245" spans="1:50" x14ac:dyDescent="0.3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51"/>
      <c r="AD245" s="23"/>
      <c r="AE245" s="23"/>
      <c r="AF245" s="23"/>
      <c r="AG245" s="23"/>
      <c r="AH245" s="47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</row>
    <row r="246" spans="1:50" x14ac:dyDescent="0.3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51"/>
      <c r="AD246" s="23"/>
      <c r="AE246" s="23"/>
      <c r="AF246" s="23"/>
      <c r="AG246" s="23"/>
      <c r="AH246" s="47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</row>
    <row r="247" spans="1:50" x14ac:dyDescent="0.3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51"/>
      <c r="AD247" s="23"/>
      <c r="AE247" s="23"/>
      <c r="AF247" s="23"/>
      <c r="AG247" s="23"/>
      <c r="AH247" s="47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</row>
    <row r="248" spans="1:50" x14ac:dyDescent="0.3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51"/>
      <c r="AD248" s="23"/>
      <c r="AE248" s="23"/>
      <c r="AF248" s="23"/>
      <c r="AG248" s="23"/>
      <c r="AH248" s="47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</row>
    <row r="249" spans="1:50" x14ac:dyDescent="0.3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51"/>
      <c r="AD249" s="23"/>
      <c r="AE249" s="23"/>
      <c r="AF249" s="23"/>
      <c r="AG249" s="23"/>
      <c r="AH249" s="47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</row>
    <row r="250" spans="1:50" x14ac:dyDescent="0.3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51"/>
      <c r="AD250" s="23"/>
      <c r="AE250" s="23"/>
      <c r="AF250" s="23"/>
      <c r="AG250" s="23"/>
      <c r="AH250" s="47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</row>
    <row r="251" spans="1:50" x14ac:dyDescent="0.3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51"/>
      <c r="AD251" s="23"/>
      <c r="AE251" s="23"/>
      <c r="AF251" s="23"/>
      <c r="AG251" s="23"/>
      <c r="AH251" s="47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</row>
    <row r="252" spans="1:50" x14ac:dyDescent="0.3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51"/>
      <c r="AD252" s="23"/>
      <c r="AE252" s="23"/>
      <c r="AF252" s="23"/>
      <c r="AG252" s="23"/>
      <c r="AH252" s="47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</row>
    <row r="253" spans="1:50" x14ac:dyDescent="0.3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51"/>
      <c r="AD253" s="23"/>
      <c r="AE253" s="23"/>
      <c r="AF253" s="23"/>
      <c r="AG253" s="23"/>
      <c r="AH253" s="47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</row>
    <row r="254" spans="1:50" x14ac:dyDescent="0.3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51"/>
      <c r="AD254" s="23"/>
      <c r="AE254" s="23"/>
      <c r="AF254" s="23"/>
      <c r="AG254" s="23"/>
      <c r="AH254" s="47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</row>
    <row r="255" spans="1:50" x14ac:dyDescent="0.3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51"/>
      <c r="AD255" s="23"/>
      <c r="AE255" s="23"/>
      <c r="AF255" s="23"/>
      <c r="AG255" s="23"/>
      <c r="AH255" s="47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</row>
    <row r="256" spans="1:50" x14ac:dyDescent="0.3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51"/>
      <c r="AD256" s="23"/>
      <c r="AE256" s="23"/>
      <c r="AF256" s="23"/>
      <c r="AG256" s="23"/>
      <c r="AH256" s="47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</row>
    <row r="257" spans="1:50" x14ac:dyDescent="0.3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51"/>
      <c r="AD257" s="23"/>
      <c r="AE257" s="23"/>
      <c r="AF257" s="23"/>
      <c r="AG257" s="23"/>
      <c r="AH257" s="47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</row>
    <row r="258" spans="1:50" x14ac:dyDescent="0.3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51"/>
      <c r="AD258" s="23"/>
      <c r="AE258" s="23"/>
      <c r="AF258" s="23"/>
      <c r="AG258" s="23"/>
      <c r="AH258" s="47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</row>
    <row r="259" spans="1:50" x14ac:dyDescent="0.3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51"/>
      <c r="AD259" s="23"/>
      <c r="AE259" s="23"/>
      <c r="AF259" s="23"/>
      <c r="AG259" s="23"/>
      <c r="AH259" s="47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</row>
    <row r="260" spans="1:50" x14ac:dyDescent="0.3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51"/>
      <c r="AD260" s="23"/>
      <c r="AE260" s="23"/>
      <c r="AF260" s="23"/>
      <c r="AG260" s="23"/>
      <c r="AH260" s="47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</row>
    <row r="261" spans="1:50" x14ac:dyDescent="0.3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51"/>
      <c r="AD261" s="23"/>
      <c r="AE261" s="23"/>
      <c r="AF261" s="23"/>
      <c r="AG261" s="23"/>
      <c r="AH261" s="47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</row>
    <row r="262" spans="1:50" x14ac:dyDescent="0.3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51"/>
      <c r="AD262" s="23"/>
      <c r="AE262" s="23"/>
      <c r="AF262" s="23"/>
      <c r="AG262" s="23"/>
      <c r="AH262" s="47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</row>
    <row r="263" spans="1:50" x14ac:dyDescent="0.3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51"/>
      <c r="AD263" s="23"/>
      <c r="AE263" s="23"/>
      <c r="AF263" s="23"/>
      <c r="AG263" s="23"/>
      <c r="AH263" s="47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</row>
    <row r="264" spans="1:50" x14ac:dyDescent="0.3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51"/>
      <c r="AD264" s="23"/>
      <c r="AE264" s="23"/>
      <c r="AF264" s="23"/>
      <c r="AG264" s="23"/>
      <c r="AH264" s="47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</row>
    <row r="265" spans="1:50" x14ac:dyDescent="0.3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51"/>
      <c r="AD265" s="23"/>
      <c r="AE265" s="23"/>
      <c r="AF265" s="23"/>
      <c r="AG265" s="23"/>
      <c r="AH265" s="47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</row>
    <row r="266" spans="1:50" x14ac:dyDescent="0.3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51"/>
      <c r="AD266" s="23"/>
      <c r="AE266" s="23"/>
      <c r="AF266" s="23"/>
      <c r="AG266" s="23"/>
      <c r="AH266" s="47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</row>
    <row r="267" spans="1:50" x14ac:dyDescent="0.3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51"/>
      <c r="AD267" s="23"/>
      <c r="AE267" s="23"/>
      <c r="AF267" s="23"/>
      <c r="AG267" s="23"/>
      <c r="AH267" s="47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</row>
    <row r="268" spans="1:50" x14ac:dyDescent="0.3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51"/>
      <c r="AD268" s="23"/>
      <c r="AE268" s="23"/>
      <c r="AF268" s="23"/>
      <c r="AG268" s="23"/>
      <c r="AH268" s="47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</row>
    <row r="269" spans="1:50" x14ac:dyDescent="0.3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51"/>
      <c r="AD269" s="23"/>
      <c r="AE269" s="23"/>
      <c r="AF269" s="23"/>
      <c r="AG269" s="23"/>
      <c r="AH269" s="47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</row>
    <row r="270" spans="1:50" x14ac:dyDescent="0.3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51"/>
      <c r="AD270" s="23"/>
      <c r="AE270" s="23"/>
      <c r="AF270" s="23"/>
      <c r="AG270" s="23"/>
      <c r="AH270" s="47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</row>
    <row r="271" spans="1:50" x14ac:dyDescent="0.3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51"/>
      <c r="AD271" s="23"/>
      <c r="AE271" s="23"/>
      <c r="AF271" s="23"/>
      <c r="AG271" s="23"/>
      <c r="AH271" s="47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</row>
    <row r="272" spans="1:50" x14ac:dyDescent="0.3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51"/>
      <c r="AD272" s="23"/>
      <c r="AE272" s="23"/>
      <c r="AF272" s="23"/>
      <c r="AG272" s="23"/>
      <c r="AH272" s="47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</row>
    <row r="273" spans="1:50" x14ac:dyDescent="0.3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51"/>
      <c r="AD273" s="23"/>
      <c r="AE273" s="23"/>
      <c r="AF273" s="23"/>
      <c r="AG273" s="23"/>
      <c r="AH273" s="47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</row>
    <row r="274" spans="1:50" x14ac:dyDescent="0.3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51"/>
      <c r="AD274" s="23"/>
      <c r="AE274" s="23"/>
      <c r="AF274" s="23"/>
      <c r="AG274" s="23"/>
      <c r="AH274" s="47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</row>
    <row r="275" spans="1:50" x14ac:dyDescent="0.3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51"/>
      <c r="AD275" s="23"/>
      <c r="AE275" s="23"/>
      <c r="AF275" s="23"/>
      <c r="AG275" s="23"/>
      <c r="AH275" s="47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</row>
    <row r="276" spans="1:50" x14ac:dyDescent="0.3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51"/>
      <c r="AD276" s="23"/>
      <c r="AE276" s="23"/>
      <c r="AF276" s="23"/>
      <c r="AG276" s="23"/>
      <c r="AH276" s="47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</row>
    <row r="277" spans="1:50" x14ac:dyDescent="0.3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51"/>
      <c r="AD277" s="23"/>
      <c r="AE277" s="23"/>
      <c r="AF277" s="23"/>
      <c r="AG277" s="23"/>
      <c r="AH277" s="47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</row>
    <row r="278" spans="1:50" x14ac:dyDescent="0.3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51"/>
      <c r="AD278" s="23"/>
      <c r="AE278" s="23"/>
      <c r="AF278" s="23"/>
      <c r="AG278" s="23"/>
      <c r="AH278" s="47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</row>
    <row r="279" spans="1:50" x14ac:dyDescent="0.3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51"/>
      <c r="AD279" s="23"/>
      <c r="AE279" s="23"/>
      <c r="AF279" s="23"/>
      <c r="AG279" s="23"/>
      <c r="AH279" s="47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</row>
    <row r="280" spans="1:50" x14ac:dyDescent="0.3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51"/>
      <c r="AD280" s="23"/>
      <c r="AE280" s="23"/>
      <c r="AF280" s="23"/>
      <c r="AG280" s="23"/>
      <c r="AH280" s="47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</row>
    <row r="281" spans="1:50" x14ac:dyDescent="0.3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51"/>
      <c r="AD281" s="23"/>
      <c r="AE281" s="23"/>
      <c r="AF281" s="23"/>
      <c r="AG281" s="23"/>
      <c r="AH281" s="47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</row>
    <row r="282" spans="1:50" x14ac:dyDescent="0.3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51"/>
      <c r="AD282" s="23"/>
      <c r="AE282" s="23"/>
      <c r="AF282" s="23"/>
      <c r="AG282" s="23"/>
      <c r="AH282" s="47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</row>
    <row r="283" spans="1:50" x14ac:dyDescent="0.3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51"/>
      <c r="AD283" s="23"/>
      <c r="AE283" s="23"/>
      <c r="AF283" s="23"/>
      <c r="AG283" s="23"/>
      <c r="AH283" s="47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</row>
    <row r="284" spans="1:50" x14ac:dyDescent="0.3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51"/>
      <c r="AD284" s="23"/>
      <c r="AE284" s="23"/>
      <c r="AF284" s="23"/>
      <c r="AG284" s="23"/>
      <c r="AH284" s="47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</row>
    <row r="285" spans="1:50" x14ac:dyDescent="0.3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51"/>
      <c r="AD285" s="23"/>
      <c r="AE285" s="23"/>
      <c r="AF285" s="23"/>
      <c r="AG285" s="23"/>
      <c r="AH285" s="47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</row>
    <row r="286" spans="1:50" x14ac:dyDescent="0.3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51"/>
      <c r="AD286" s="23"/>
      <c r="AE286" s="23"/>
      <c r="AF286" s="23"/>
      <c r="AG286" s="23"/>
      <c r="AH286" s="47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</row>
    <row r="287" spans="1:50" x14ac:dyDescent="0.3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51"/>
      <c r="AD287" s="23"/>
      <c r="AE287" s="23"/>
      <c r="AF287" s="23"/>
      <c r="AG287" s="23"/>
      <c r="AH287" s="47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</row>
    <row r="288" spans="1:50" x14ac:dyDescent="0.3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51"/>
      <c r="AD288" s="23"/>
      <c r="AE288" s="23"/>
      <c r="AF288" s="23"/>
      <c r="AG288" s="23"/>
      <c r="AH288" s="47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</row>
    <row r="289" spans="1:50" x14ac:dyDescent="0.3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51"/>
      <c r="AD289" s="23"/>
      <c r="AE289" s="23"/>
      <c r="AF289" s="23"/>
      <c r="AG289" s="23"/>
      <c r="AH289" s="47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</row>
    <row r="290" spans="1:50" x14ac:dyDescent="0.3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51"/>
      <c r="AD290" s="23"/>
      <c r="AE290" s="23"/>
      <c r="AF290" s="23"/>
      <c r="AG290" s="23"/>
      <c r="AH290" s="47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</row>
    <row r="291" spans="1:50" x14ac:dyDescent="0.3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51"/>
      <c r="AD291" s="23"/>
      <c r="AE291" s="23"/>
      <c r="AF291" s="23"/>
      <c r="AG291" s="23"/>
      <c r="AH291" s="47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</row>
    <row r="292" spans="1:50" x14ac:dyDescent="0.3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51"/>
      <c r="AD292" s="23"/>
      <c r="AE292" s="23"/>
      <c r="AF292" s="23"/>
      <c r="AG292" s="23"/>
      <c r="AH292" s="47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</row>
    <row r="293" spans="1:50" x14ac:dyDescent="0.3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51"/>
      <c r="AD293" s="23"/>
      <c r="AE293" s="23"/>
      <c r="AF293" s="23"/>
      <c r="AG293" s="23"/>
      <c r="AH293" s="47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</row>
    <row r="294" spans="1:50" x14ac:dyDescent="0.3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51"/>
      <c r="AD294" s="23"/>
      <c r="AE294" s="23"/>
      <c r="AF294" s="23"/>
      <c r="AG294" s="23"/>
      <c r="AH294" s="47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</row>
    <row r="295" spans="1:50" x14ac:dyDescent="0.3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51"/>
      <c r="AD295" s="23"/>
      <c r="AE295" s="23"/>
      <c r="AF295" s="23"/>
      <c r="AG295" s="23"/>
      <c r="AH295" s="47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</row>
    <row r="296" spans="1:50" x14ac:dyDescent="0.3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51"/>
      <c r="AD296" s="23"/>
      <c r="AE296" s="23"/>
      <c r="AF296" s="23"/>
      <c r="AG296" s="23"/>
      <c r="AH296" s="47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</row>
    <row r="297" spans="1:50" x14ac:dyDescent="0.3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51"/>
      <c r="AD297" s="23"/>
      <c r="AE297" s="23"/>
      <c r="AF297" s="23"/>
      <c r="AG297" s="23"/>
      <c r="AH297" s="47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</row>
    <row r="298" spans="1:50" x14ac:dyDescent="0.3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51"/>
      <c r="AD298" s="23"/>
      <c r="AE298" s="23"/>
      <c r="AF298" s="23"/>
      <c r="AG298" s="23"/>
      <c r="AH298" s="47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</row>
    <row r="299" spans="1:50" x14ac:dyDescent="0.3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51"/>
      <c r="AD299" s="23"/>
      <c r="AE299" s="23"/>
      <c r="AF299" s="23"/>
      <c r="AG299" s="23"/>
      <c r="AH299" s="47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</row>
    <row r="300" spans="1:50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51"/>
      <c r="AD300" s="23"/>
      <c r="AE300" s="23"/>
      <c r="AF300" s="23"/>
      <c r="AG300" s="23"/>
      <c r="AH300" s="47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</row>
    <row r="301" spans="1:50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51"/>
      <c r="AD301" s="23"/>
      <c r="AE301" s="23"/>
      <c r="AF301" s="23"/>
      <c r="AG301" s="23"/>
      <c r="AH301" s="47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</row>
    <row r="302" spans="1:50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51"/>
      <c r="AD302" s="23"/>
      <c r="AE302" s="23"/>
      <c r="AF302" s="23"/>
      <c r="AG302" s="23"/>
      <c r="AH302" s="47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</row>
    <row r="303" spans="1:50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51"/>
      <c r="AD303" s="23"/>
      <c r="AE303" s="23"/>
      <c r="AF303" s="23"/>
      <c r="AG303" s="23"/>
      <c r="AH303" s="47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</row>
    <row r="304" spans="1:50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51"/>
      <c r="AD304" s="23"/>
      <c r="AE304" s="23"/>
      <c r="AF304" s="23"/>
      <c r="AG304" s="23"/>
      <c r="AH304" s="47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</row>
    <row r="305" spans="1:50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51"/>
      <c r="AD305" s="23"/>
      <c r="AE305" s="23"/>
      <c r="AF305" s="23"/>
      <c r="AG305" s="23"/>
      <c r="AH305" s="47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</row>
    <row r="306" spans="1:50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51"/>
      <c r="AD306" s="23"/>
      <c r="AE306" s="23"/>
      <c r="AF306" s="23"/>
      <c r="AG306" s="23"/>
      <c r="AH306" s="47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</row>
    <row r="307" spans="1:50" x14ac:dyDescent="0.3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51"/>
      <c r="AD307" s="23"/>
      <c r="AE307" s="23"/>
      <c r="AF307" s="23"/>
      <c r="AG307" s="23"/>
      <c r="AH307" s="47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</row>
    <row r="308" spans="1:50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51"/>
      <c r="AD308" s="23"/>
      <c r="AE308" s="23"/>
      <c r="AF308" s="23"/>
      <c r="AG308" s="23"/>
      <c r="AH308" s="47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</row>
    <row r="309" spans="1:50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51"/>
      <c r="AD309" s="23"/>
      <c r="AE309" s="23"/>
      <c r="AF309" s="23"/>
      <c r="AG309" s="23"/>
      <c r="AH309" s="47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</row>
    <row r="310" spans="1:50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51"/>
      <c r="AD310" s="23"/>
      <c r="AE310" s="23"/>
      <c r="AF310" s="23"/>
      <c r="AG310" s="23"/>
      <c r="AH310" s="47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</row>
    <row r="311" spans="1:50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51"/>
      <c r="AD311" s="23"/>
      <c r="AE311" s="23"/>
      <c r="AF311" s="23"/>
      <c r="AG311" s="23"/>
      <c r="AH311" s="47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</row>
    <row r="312" spans="1:50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51"/>
      <c r="AD312" s="23"/>
      <c r="AE312" s="23"/>
      <c r="AF312" s="23"/>
      <c r="AG312" s="23"/>
      <c r="AH312" s="47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</row>
    <row r="313" spans="1:50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51"/>
      <c r="AD313" s="23"/>
      <c r="AE313" s="23"/>
      <c r="AF313" s="23"/>
      <c r="AG313" s="23"/>
      <c r="AH313" s="47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</row>
    <row r="314" spans="1:50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51"/>
      <c r="AD314" s="23"/>
      <c r="AE314" s="23"/>
      <c r="AF314" s="23"/>
      <c r="AG314" s="23"/>
      <c r="AH314" s="47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</row>
    <row r="315" spans="1:50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51"/>
      <c r="AD315" s="23"/>
      <c r="AE315" s="23"/>
      <c r="AF315" s="23"/>
      <c r="AG315" s="23"/>
      <c r="AH315" s="47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</row>
    <row r="316" spans="1:50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51"/>
      <c r="AD316" s="23"/>
      <c r="AE316" s="23"/>
      <c r="AF316" s="23"/>
      <c r="AG316" s="23"/>
      <c r="AH316" s="47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</row>
    <row r="317" spans="1:50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51"/>
      <c r="AD317" s="23"/>
      <c r="AE317" s="23"/>
      <c r="AF317" s="23"/>
      <c r="AG317" s="23"/>
      <c r="AH317" s="47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</row>
    <row r="318" spans="1:50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51"/>
      <c r="AD318" s="23"/>
      <c r="AE318" s="23"/>
      <c r="AF318" s="23"/>
      <c r="AG318" s="23"/>
      <c r="AH318" s="47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</row>
    <row r="319" spans="1:50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51"/>
      <c r="AD319" s="23"/>
      <c r="AE319" s="23"/>
      <c r="AF319" s="23"/>
      <c r="AG319" s="23"/>
      <c r="AH319" s="47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</row>
    <row r="320" spans="1:50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51"/>
      <c r="AD320" s="23"/>
      <c r="AE320" s="23"/>
      <c r="AF320" s="23"/>
      <c r="AG320" s="23"/>
      <c r="AH320" s="47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</row>
    <row r="321" spans="1:50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51"/>
      <c r="AD321" s="23"/>
      <c r="AE321" s="23"/>
      <c r="AF321" s="23"/>
      <c r="AG321" s="23"/>
      <c r="AH321" s="47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</row>
    <row r="322" spans="1:50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51"/>
      <c r="AD322" s="23"/>
      <c r="AE322" s="23"/>
      <c r="AF322" s="23"/>
      <c r="AG322" s="23"/>
      <c r="AH322" s="47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</row>
    <row r="323" spans="1:50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51"/>
      <c r="AD323" s="23"/>
      <c r="AE323" s="23"/>
      <c r="AF323" s="23"/>
      <c r="AG323" s="23"/>
      <c r="AH323" s="47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</row>
    <row r="324" spans="1:50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51"/>
      <c r="AD324" s="23"/>
      <c r="AE324" s="23"/>
      <c r="AF324" s="23"/>
      <c r="AG324" s="23"/>
      <c r="AH324" s="47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</row>
    <row r="325" spans="1:50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51"/>
      <c r="AD325" s="23"/>
      <c r="AE325" s="23"/>
      <c r="AF325" s="23"/>
      <c r="AG325" s="23"/>
      <c r="AH325" s="47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</row>
    <row r="326" spans="1:50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51"/>
      <c r="AD326" s="23"/>
      <c r="AE326" s="23"/>
      <c r="AF326" s="23"/>
      <c r="AG326" s="23"/>
      <c r="AH326" s="47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</row>
    <row r="327" spans="1:50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51"/>
      <c r="AD327" s="23"/>
      <c r="AE327" s="23"/>
      <c r="AF327" s="23"/>
      <c r="AG327" s="23"/>
      <c r="AH327" s="47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</row>
    <row r="328" spans="1:50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51"/>
      <c r="AD328" s="23"/>
      <c r="AE328" s="23"/>
      <c r="AF328" s="23"/>
      <c r="AG328" s="23"/>
      <c r="AH328" s="47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</row>
    <row r="329" spans="1:50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51"/>
      <c r="AD329" s="23"/>
      <c r="AE329" s="23"/>
      <c r="AF329" s="23"/>
      <c r="AG329" s="23"/>
      <c r="AH329" s="47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</row>
    <row r="330" spans="1:50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51"/>
      <c r="AD330" s="23"/>
      <c r="AE330" s="23"/>
      <c r="AF330" s="23"/>
      <c r="AG330" s="23"/>
      <c r="AH330" s="47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</row>
    <row r="331" spans="1:50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51"/>
      <c r="AD331" s="23"/>
      <c r="AE331" s="23"/>
      <c r="AF331" s="23"/>
      <c r="AG331" s="23"/>
      <c r="AH331" s="47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</row>
    <row r="332" spans="1:50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51"/>
      <c r="AD332" s="23"/>
      <c r="AE332" s="23"/>
      <c r="AF332" s="23"/>
      <c r="AG332" s="23"/>
      <c r="AH332" s="47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</row>
    <row r="333" spans="1:50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51"/>
      <c r="AD333" s="23"/>
      <c r="AE333" s="23"/>
      <c r="AF333" s="23"/>
      <c r="AG333" s="23"/>
      <c r="AH333" s="47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</row>
    <row r="334" spans="1:50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51"/>
      <c r="AD334" s="23"/>
      <c r="AE334" s="23"/>
      <c r="AF334" s="23"/>
      <c r="AG334" s="23"/>
      <c r="AH334" s="47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</row>
    <row r="335" spans="1:50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51"/>
      <c r="AD335" s="23"/>
      <c r="AE335" s="23"/>
      <c r="AF335" s="23"/>
      <c r="AG335" s="23"/>
      <c r="AH335" s="47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</row>
    <row r="336" spans="1:50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51"/>
      <c r="AD336" s="23"/>
      <c r="AE336" s="23"/>
      <c r="AF336" s="23"/>
      <c r="AG336" s="23"/>
      <c r="AH336" s="47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</row>
    <row r="337" spans="1:50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51"/>
      <c r="AD337" s="23"/>
      <c r="AE337" s="23"/>
      <c r="AF337" s="23"/>
      <c r="AG337" s="23"/>
      <c r="AH337" s="47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</row>
    <row r="338" spans="1:50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51"/>
      <c r="AD338" s="23"/>
      <c r="AE338" s="23"/>
      <c r="AF338" s="23"/>
      <c r="AG338" s="23"/>
      <c r="AH338" s="47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</row>
    <row r="339" spans="1:50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51"/>
      <c r="AD339" s="23"/>
      <c r="AE339" s="23"/>
      <c r="AF339" s="23"/>
      <c r="AG339" s="23"/>
      <c r="AH339" s="47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</row>
    <row r="340" spans="1:50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51"/>
      <c r="AD340" s="23"/>
      <c r="AE340" s="23"/>
      <c r="AF340" s="23"/>
      <c r="AG340" s="23"/>
      <c r="AH340" s="47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</row>
    <row r="341" spans="1:50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51"/>
      <c r="AD341" s="23"/>
      <c r="AE341" s="23"/>
      <c r="AF341" s="23"/>
      <c r="AG341" s="23"/>
      <c r="AH341" s="47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</row>
    <row r="342" spans="1:50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51"/>
      <c r="AD342" s="23"/>
      <c r="AE342" s="23"/>
      <c r="AF342" s="23"/>
      <c r="AG342" s="23"/>
      <c r="AH342" s="47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</row>
    <row r="343" spans="1:50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51"/>
      <c r="AD343" s="23"/>
      <c r="AE343" s="23"/>
      <c r="AF343" s="23"/>
      <c r="AG343" s="23"/>
      <c r="AH343" s="47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</row>
    <row r="344" spans="1:50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51"/>
      <c r="AD344" s="23"/>
      <c r="AE344" s="23"/>
      <c r="AF344" s="23"/>
      <c r="AG344" s="23"/>
      <c r="AH344" s="47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</row>
    <row r="345" spans="1:50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51"/>
      <c r="AD345" s="23"/>
      <c r="AE345" s="23"/>
      <c r="AF345" s="23"/>
      <c r="AG345" s="23"/>
      <c r="AH345" s="47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</row>
    <row r="346" spans="1:50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51"/>
      <c r="AD346" s="23"/>
      <c r="AE346" s="23"/>
      <c r="AF346" s="23"/>
      <c r="AG346" s="23"/>
      <c r="AH346" s="47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</row>
    <row r="347" spans="1:50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51"/>
      <c r="AD347" s="23"/>
      <c r="AE347" s="23"/>
      <c r="AF347" s="23"/>
      <c r="AG347" s="23"/>
      <c r="AH347" s="47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</row>
    <row r="348" spans="1:50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51"/>
      <c r="AD348" s="23"/>
      <c r="AE348" s="23"/>
      <c r="AF348" s="23"/>
      <c r="AG348" s="23"/>
      <c r="AH348" s="47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</row>
    <row r="349" spans="1:50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51"/>
      <c r="AD349" s="23"/>
      <c r="AE349" s="23"/>
      <c r="AF349" s="23"/>
      <c r="AG349" s="23"/>
      <c r="AH349" s="47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</row>
    <row r="350" spans="1:50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51"/>
      <c r="AD350" s="23"/>
      <c r="AE350" s="23"/>
      <c r="AF350" s="23"/>
      <c r="AG350" s="23"/>
      <c r="AH350" s="47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</row>
    <row r="351" spans="1:50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51"/>
      <c r="AD351" s="23"/>
      <c r="AE351" s="23"/>
      <c r="AF351" s="23"/>
      <c r="AG351" s="23"/>
      <c r="AH351" s="47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</row>
    <row r="352" spans="1:50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51"/>
      <c r="AD352" s="23"/>
      <c r="AE352" s="23"/>
      <c r="AF352" s="23"/>
      <c r="AG352" s="23"/>
      <c r="AH352" s="47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</row>
    <row r="353" spans="1:50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51"/>
      <c r="AD353" s="23"/>
      <c r="AE353" s="23"/>
      <c r="AF353" s="23"/>
      <c r="AG353" s="23"/>
      <c r="AH353" s="47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</row>
    <row r="354" spans="1:50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51"/>
      <c r="AD354" s="23"/>
      <c r="AE354" s="23"/>
      <c r="AF354" s="23"/>
      <c r="AG354" s="23"/>
      <c r="AH354" s="47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</row>
    <row r="355" spans="1:50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51"/>
      <c r="AD355" s="23"/>
      <c r="AE355" s="23"/>
      <c r="AF355" s="23"/>
      <c r="AG355" s="23"/>
      <c r="AH355" s="47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</row>
    <row r="356" spans="1:50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51"/>
      <c r="AD356" s="23"/>
      <c r="AE356" s="23"/>
      <c r="AF356" s="23"/>
      <c r="AG356" s="23"/>
      <c r="AH356" s="47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</row>
    <row r="357" spans="1:50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51"/>
      <c r="AD357" s="23"/>
      <c r="AE357" s="23"/>
      <c r="AF357" s="23"/>
      <c r="AG357" s="23"/>
      <c r="AH357" s="47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</row>
    <row r="358" spans="1:50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51"/>
      <c r="AD358" s="23"/>
      <c r="AE358" s="23"/>
      <c r="AF358" s="23"/>
      <c r="AG358" s="23"/>
      <c r="AH358" s="47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</row>
    <row r="359" spans="1:50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51"/>
      <c r="AD359" s="23"/>
      <c r="AE359" s="23"/>
      <c r="AF359" s="23"/>
      <c r="AG359" s="23"/>
      <c r="AH359" s="47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</row>
    <row r="360" spans="1:50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51"/>
      <c r="AD360" s="23"/>
      <c r="AE360" s="23"/>
      <c r="AF360" s="23"/>
      <c r="AG360" s="23"/>
      <c r="AH360" s="47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</row>
    <row r="361" spans="1:50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51"/>
      <c r="AD361" s="23"/>
      <c r="AE361" s="23"/>
      <c r="AF361" s="23"/>
      <c r="AG361" s="23"/>
      <c r="AH361" s="47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</row>
    <row r="362" spans="1:50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51"/>
      <c r="AD362" s="23"/>
      <c r="AE362" s="23"/>
      <c r="AF362" s="23"/>
      <c r="AG362" s="23"/>
      <c r="AH362" s="47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</row>
    <row r="363" spans="1:50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51"/>
      <c r="AD363" s="23"/>
      <c r="AE363" s="23"/>
      <c r="AF363" s="23"/>
      <c r="AG363" s="23"/>
      <c r="AH363" s="47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</row>
    <row r="364" spans="1:50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51"/>
      <c r="AD364" s="23"/>
      <c r="AE364" s="23"/>
      <c r="AF364" s="23"/>
      <c r="AG364" s="23"/>
      <c r="AH364" s="47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</row>
    <row r="365" spans="1:50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51"/>
      <c r="AD365" s="23"/>
      <c r="AE365" s="23"/>
      <c r="AF365" s="23"/>
      <c r="AG365" s="23"/>
      <c r="AH365" s="47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</row>
    <row r="366" spans="1:50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51"/>
      <c r="AD366" s="23"/>
      <c r="AE366" s="23"/>
      <c r="AF366" s="23"/>
      <c r="AG366" s="23"/>
      <c r="AH366" s="47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</row>
    <row r="367" spans="1:50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51"/>
      <c r="AD367" s="23"/>
      <c r="AE367" s="23"/>
      <c r="AF367" s="23"/>
      <c r="AG367" s="23"/>
      <c r="AH367" s="47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</row>
    <row r="368" spans="1:50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51"/>
      <c r="AD368" s="23"/>
      <c r="AE368" s="23"/>
      <c r="AF368" s="23"/>
      <c r="AG368" s="23"/>
      <c r="AH368" s="47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</row>
    <row r="369" spans="1:50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51"/>
      <c r="AD369" s="23"/>
      <c r="AE369" s="23"/>
      <c r="AF369" s="23"/>
      <c r="AG369" s="23"/>
      <c r="AH369" s="47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</row>
    <row r="370" spans="1:50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51"/>
      <c r="AD370" s="23"/>
      <c r="AE370" s="23"/>
      <c r="AF370" s="23"/>
      <c r="AG370" s="23"/>
      <c r="AH370" s="47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</row>
    <row r="371" spans="1:50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51"/>
      <c r="AD371" s="23"/>
      <c r="AE371" s="23"/>
      <c r="AF371" s="23"/>
      <c r="AG371" s="23"/>
      <c r="AH371" s="47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</row>
    <row r="372" spans="1:50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51"/>
      <c r="AD372" s="23"/>
      <c r="AE372" s="23"/>
      <c r="AF372" s="23"/>
      <c r="AG372" s="23"/>
      <c r="AH372" s="47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</row>
    <row r="373" spans="1:50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51"/>
      <c r="AD373" s="23"/>
      <c r="AE373" s="23"/>
      <c r="AF373" s="23"/>
      <c r="AG373" s="23"/>
      <c r="AH373" s="47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</row>
    <row r="374" spans="1:50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51"/>
      <c r="AD374" s="23"/>
      <c r="AE374" s="23"/>
      <c r="AF374" s="23"/>
      <c r="AG374" s="23"/>
      <c r="AH374" s="47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</row>
    <row r="375" spans="1:50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51"/>
      <c r="AD375" s="23"/>
      <c r="AE375" s="23"/>
      <c r="AF375" s="23"/>
      <c r="AG375" s="23"/>
      <c r="AH375" s="47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</row>
    <row r="376" spans="1:50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51"/>
      <c r="AD376" s="23"/>
      <c r="AE376" s="23"/>
      <c r="AF376" s="23"/>
      <c r="AG376" s="23"/>
      <c r="AH376" s="47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</row>
    <row r="377" spans="1:50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51"/>
      <c r="AD377" s="23"/>
      <c r="AE377" s="23"/>
      <c r="AF377" s="23"/>
      <c r="AG377" s="23"/>
      <c r="AH377" s="47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</row>
    <row r="378" spans="1:50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51"/>
      <c r="AD378" s="23"/>
      <c r="AE378" s="23"/>
      <c r="AF378" s="23"/>
      <c r="AG378" s="23"/>
      <c r="AH378" s="47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</row>
    <row r="379" spans="1:50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51"/>
      <c r="AD379" s="23"/>
      <c r="AE379" s="23"/>
      <c r="AF379" s="23"/>
      <c r="AG379" s="23"/>
      <c r="AH379" s="47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</row>
    <row r="380" spans="1:50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51"/>
      <c r="AD380" s="23"/>
      <c r="AE380" s="23"/>
      <c r="AF380" s="23"/>
      <c r="AG380" s="23"/>
      <c r="AH380" s="47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</row>
    <row r="381" spans="1:50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51"/>
      <c r="AD381" s="23"/>
      <c r="AE381" s="23"/>
      <c r="AF381" s="23"/>
      <c r="AG381" s="23"/>
      <c r="AH381" s="47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</row>
    <row r="382" spans="1:50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51"/>
      <c r="AD382" s="23"/>
      <c r="AE382" s="23"/>
      <c r="AF382" s="23"/>
      <c r="AG382" s="23"/>
      <c r="AH382" s="47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</row>
    <row r="383" spans="1:50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51"/>
      <c r="AD383" s="23"/>
      <c r="AE383" s="23"/>
      <c r="AF383" s="23"/>
      <c r="AG383" s="23"/>
      <c r="AH383" s="47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</row>
    <row r="384" spans="1:50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51"/>
      <c r="AD384" s="23"/>
      <c r="AE384" s="23"/>
      <c r="AF384" s="23"/>
      <c r="AG384" s="23"/>
      <c r="AH384" s="47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</row>
    <row r="385" spans="1:50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51"/>
      <c r="AD385" s="23"/>
      <c r="AE385" s="23"/>
      <c r="AF385" s="23"/>
      <c r="AG385" s="23"/>
      <c r="AH385" s="47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</row>
    <row r="386" spans="1:50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51"/>
      <c r="AD386" s="23"/>
      <c r="AE386" s="23"/>
      <c r="AF386" s="23"/>
      <c r="AG386" s="23"/>
      <c r="AH386" s="47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</row>
    <row r="387" spans="1:50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51"/>
      <c r="AD387" s="23"/>
      <c r="AE387" s="23"/>
      <c r="AF387" s="23"/>
      <c r="AG387" s="23"/>
      <c r="AH387" s="47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</row>
    <row r="388" spans="1:50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51"/>
      <c r="AD388" s="23"/>
      <c r="AE388" s="23"/>
      <c r="AF388" s="23"/>
      <c r="AG388" s="23"/>
      <c r="AH388" s="47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</row>
    <row r="389" spans="1:50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51"/>
      <c r="AD389" s="23"/>
      <c r="AE389" s="23"/>
      <c r="AF389" s="23"/>
      <c r="AG389" s="23"/>
      <c r="AH389" s="47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</row>
    <row r="390" spans="1:50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51"/>
      <c r="AD390" s="23"/>
      <c r="AE390" s="23"/>
      <c r="AF390" s="23"/>
      <c r="AG390" s="23"/>
      <c r="AH390" s="47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</row>
    <row r="391" spans="1:50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51"/>
      <c r="AD391" s="23"/>
      <c r="AE391" s="23"/>
      <c r="AF391" s="23"/>
      <c r="AG391" s="23"/>
      <c r="AH391" s="47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</row>
    <row r="392" spans="1:50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51"/>
      <c r="AD392" s="23"/>
      <c r="AE392" s="23"/>
      <c r="AF392" s="23"/>
      <c r="AG392" s="23"/>
      <c r="AH392" s="47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</row>
    <row r="393" spans="1:50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51"/>
      <c r="AD393" s="23"/>
      <c r="AE393" s="23"/>
      <c r="AF393" s="23"/>
      <c r="AG393" s="23"/>
      <c r="AH393" s="47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</row>
    <row r="394" spans="1:50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51"/>
      <c r="AD394" s="23"/>
      <c r="AE394" s="23"/>
      <c r="AF394" s="23"/>
      <c r="AG394" s="23"/>
      <c r="AH394" s="47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</row>
    <row r="395" spans="1:50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51"/>
      <c r="AD395" s="23"/>
      <c r="AE395" s="23"/>
      <c r="AF395" s="23"/>
      <c r="AG395" s="23"/>
      <c r="AH395" s="47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</row>
    <row r="396" spans="1:50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51"/>
      <c r="AD396" s="23"/>
      <c r="AE396" s="23"/>
      <c r="AF396" s="23"/>
      <c r="AG396" s="23"/>
      <c r="AH396" s="47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</row>
    <row r="397" spans="1:50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51"/>
      <c r="AD397" s="23"/>
      <c r="AE397" s="23"/>
      <c r="AF397" s="23"/>
      <c r="AG397" s="23"/>
      <c r="AH397" s="47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</row>
    <row r="398" spans="1:50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51"/>
      <c r="AD398" s="23"/>
      <c r="AE398" s="23"/>
      <c r="AF398" s="23"/>
      <c r="AG398" s="23"/>
      <c r="AH398" s="47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</row>
    <row r="399" spans="1:50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51"/>
      <c r="AD399" s="23"/>
      <c r="AE399" s="23"/>
      <c r="AF399" s="23"/>
      <c r="AG399" s="23"/>
      <c r="AH399" s="47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</row>
    <row r="400" spans="1:50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51"/>
      <c r="AD400" s="23"/>
      <c r="AE400" s="23"/>
      <c r="AF400" s="23"/>
      <c r="AG400" s="23"/>
      <c r="AH400" s="47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</row>
    <row r="401" spans="1:50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51"/>
      <c r="AD401" s="23"/>
      <c r="AE401" s="23"/>
      <c r="AF401" s="23"/>
      <c r="AG401" s="23"/>
      <c r="AH401" s="47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</row>
    <row r="402" spans="1:50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51"/>
      <c r="AD402" s="23"/>
      <c r="AE402" s="23"/>
      <c r="AF402" s="23"/>
      <c r="AG402" s="23"/>
      <c r="AH402" s="47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</row>
    <row r="403" spans="1:50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51"/>
      <c r="AD403" s="23"/>
      <c r="AE403" s="23"/>
      <c r="AF403" s="23"/>
      <c r="AG403" s="23"/>
      <c r="AH403" s="47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</row>
    <row r="404" spans="1:50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51"/>
      <c r="AD404" s="23"/>
      <c r="AE404" s="23"/>
      <c r="AF404" s="23"/>
      <c r="AG404" s="23"/>
      <c r="AH404" s="47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</row>
    <row r="405" spans="1:50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51"/>
      <c r="AD405" s="23"/>
      <c r="AE405" s="23"/>
      <c r="AF405" s="23"/>
      <c r="AG405" s="23"/>
      <c r="AH405" s="47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</row>
    <row r="406" spans="1:50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51"/>
      <c r="AD406" s="23"/>
      <c r="AE406" s="23"/>
      <c r="AF406" s="23"/>
      <c r="AG406" s="23"/>
      <c r="AH406" s="47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</row>
    <row r="407" spans="1:50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51"/>
      <c r="AD407" s="23"/>
      <c r="AE407" s="23"/>
      <c r="AF407" s="23"/>
      <c r="AG407" s="23"/>
      <c r="AH407" s="47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</row>
    <row r="408" spans="1:50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51"/>
      <c r="AD408" s="23"/>
      <c r="AE408" s="23"/>
      <c r="AF408" s="23"/>
      <c r="AG408" s="23"/>
      <c r="AH408" s="47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</row>
    <row r="409" spans="1:50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51"/>
      <c r="AD409" s="23"/>
      <c r="AE409" s="23"/>
      <c r="AF409" s="23"/>
      <c r="AG409" s="23"/>
      <c r="AH409" s="47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</row>
    <row r="410" spans="1:50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51"/>
      <c r="AD410" s="23"/>
      <c r="AE410" s="23"/>
      <c r="AF410" s="23"/>
      <c r="AG410" s="23"/>
      <c r="AH410" s="47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</row>
    <row r="411" spans="1:50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51"/>
      <c r="AD411" s="23"/>
      <c r="AE411" s="23"/>
      <c r="AF411" s="23"/>
      <c r="AG411" s="23"/>
      <c r="AH411" s="47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</row>
    <row r="412" spans="1:50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51"/>
      <c r="AD412" s="23"/>
      <c r="AE412" s="23"/>
      <c r="AF412" s="23"/>
      <c r="AG412" s="23"/>
      <c r="AH412" s="47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</row>
    <row r="413" spans="1:50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51"/>
      <c r="AD413" s="23"/>
      <c r="AE413" s="23"/>
      <c r="AF413" s="23"/>
      <c r="AG413" s="23"/>
      <c r="AH413" s="47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</row>
    <row r="414" spans="1:50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51"/>
      <c r="AD414" s="23"/>
      <c r="AE414" s="23"/>
      <c r="AF414" s="23"/>
      <c r="AG414" s="23"/>
      <c r="AH414" s="47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</row>
    <row r="415" spans="1:50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51"/>
      <c r="AD415" s="23"/>
      <c r="AE415" s="23"/>
      <c r="AF415" s="23"/>
      <c r="AG415" s="23"/>
      <c r="AH415" s="47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</row>
    <row r="416" spans="1:50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51"/>
      <c r="AD416" s="23"/>
      <c r="AE416" s="23"/>
      <c r="AF416" s="23"/>
      <c r="AG416" s="23"/>
      <c r="AH416" s="47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</row>
    <row r="417" spans="1:50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51"/>
      <c r="AD417" s="23"/>
      <c r="AE417" s="23"/>
      <c r="AF417" s="23"/>
      <c r="AG417" s="23"/>
      <c r="AH417" s="47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</row>
    <row r="418" spans="1:50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51"/>
      <c r="AD418" s="23"/>
      <c r="AE418" s="23"/>
      <c r="AF418" s="23"/>
      <c r="AG418" s="23"/>
      <c r="AH418" s="47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</row>
    <row r="419" spans="1:50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51"/>
      <c r="AD419" s="23"/>
      <c r="AE419" s="23"/>
      <c r="AF419" s="23"/>
      <c r="AG419" s="23"/>
      <c r="AH419" s="47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</row>
    <row r="420" spans="1:50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51"/>
      <c r="AD420" s="23"/>
      <c r="AE420" s="23"/>
      <c r="AF420" s="23"/>
      <c r="AG420" s="23"/>
      <c r="AH420" s="47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</row>
    <row r="421" spans="1:50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51"/>
      <c r="AD421" s="23"/>
      <c r="AE421" s="23"/>
      <c r="AF421" s="23"/>
      <c r="AG421" s="23"/>
      <c r="AH421" s="47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</row>
    <row r="422" spans="1:50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51"/>
      <c r="AD422" s="23"/>
      <c r="AE422" s="23"/>
      <c r="AF422" s="23"/>
      <c r="AG422" s="23"/>
      <c r="AH422" s="47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</row>
    <row r="423" spans="1:50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51"/>
      <c r="AD423" s="23"/>
      <c r="AE423" s="23"/>
      <c r="AF423" s="23"/>
      <c r="AG423" s="23"/>
      <c r="AH423" s="47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</row>
    <row r="424" spans="1:50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51"/>
      <c r="AD424" s="23"/>
      <c r="AE424" s="23"/>
      <c r="AF424" s="23"/>
      <c r="AG424" s="23"/>
      <c r="AH424" s="47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</row>
    <row r="425" spans="1:50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51"/>
      <c r="AD425" s="23"/>
      <c r="AE425" s="23"/>
      <c r="AF425" s="23"/>
      <c r="AG425" s="23"/>
      <c r="AH425" s="47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</row>
    <row r="426" spans="1:50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51"/>
      <c r="AD426" s="23"/>
      <c r="AE426" s="23"/>
      <c r="AF426" s="23"/>
      <c r="AG426" s="23"/>
      <c r="AH426" s="47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</row>
    <row r="427" spans="1:50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51"/>
      <c r="AD427" s="23"/>
      <c r="AE427" s="23"/>
      <c r="AF427" s="23"/>
      <c r="AG427" s="23"/>
      <c r="AH427" s="47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</row>
    <row r="428" spans="1:50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51"/>
      <c r="AD428" s="23"/>
      <c r="AE428" s="23"/>
      <c r="AF428" s="23"/>
      <c r="AG428" s="23"/>
      <c r="AH428" s="47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</row>
    <row r="429" spans="1:50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51"/>
      <c r="AD429" s="23"/>
      <c r="AE429" s="23"/>
      <c r="AF429" s="23"/>
      <c r="AG429" s="23"/>
      <c r="AH429" s="47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</row>
    <row r="430" spans="1:50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51"/>
      <c r="AD430" s="23"/>
      <c r="AE430" s="23"/>
      <c r="AF430" s="23"/>
      <c r="AG430" s="23"/>
      <c r="AH430" s="47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</row>
    <row r="431" spans="1:50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51"/>
      <c r="AD431" s="23"/>
      <c r="AE431" s="23"/>
      <c r="AF431" s="23"/>
      <c r="AG431" s="23"/>
      <c r="AH431" s="47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</row>
    <row r="432" spans="1:50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51"/>
      <c r="AD432" s="23"/>
      <c r="AE432" s="23"/>
      <c r="AF432" s="23"/>
      <c r="AG432" s="23"/>
      <c r="AH432" s="47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</row>
    <row r="433" spans="1:50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51"/>
      <c r="AD433" s="23"/>
      <c r="AE433" s="23"/>
      <c r="AF433" s="23"/>
      <c r="AG433" s="23"/>
      <c r="AH433" s="47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</row>
    <row r="434" spans="1:50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51"/>
      <c r="AD434" s="23"/>
      <c r="AE434" s="23"/>
      <c r="AF434" s="23"/>
      <c r="AG434" s="23"/>
      <c r="AH434" s="47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</row>
    <row r="435" spans="1:50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51"/>
      <c r="AD435" s="23"/>
      <c r="AE435" s="23"/>
      <c r="AF435" s="23"/>
      <c r="AG435" s="23"/>
      <c r="AH435" s="47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</row>
    <row r="436" spans="1:50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51"/>
      <c r="AD436" s="23"/>
      <c r="AE436" s="23"/>
      <c r="AF436" s="23"/>
      <c r="AG436" s="23"/>
      <c r="AH436" s="47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</row>
    <row r="437" spans="1:50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51"/>
      <c r="AD437" s="23"/>
      <c r="AE437" s="23"/>
      <c r="AF437" s="23"/>
      <c r="AG437" s="23"/>
      <c r="AH437" s="47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</row>
    <row r="438" spans="1:50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51"/>
      <c r="AD438" s="23"/>
      <c r="AE438" s="23"/>
      <c r="AF438" s="23"/>
      <c r="AG438" s="23"/>
      <c r="AH438" s="47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</row>
    <row r="439" spans="1:50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51"/>
      <c r="AD439" s="23"/>
      <c r="AE439" s="23"/>
      <c r="AF439" s="23"/>
      <c r="AG439" s="23"/>
      <c r="AH439" s="47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</row>
    <row r="440" spans="1:50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51"/>
      <c r="AD440" s="23"/>
      <c r="AE440" s="23"/>
      <c r="AF440" s="23"/>
      <c r="AG440" s="23"/>
      <c r="AH440" s="47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</row>
    <row r="441" spans="1:50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51"/>
      <c r="AD441" s="23"/>
      <c r="AE441" s="23"/>
      <c r="AF441" s="23"/>
      <c r="AG441" s="23"/>
      <c r="AH441" s="47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</row>
    <row r="442" spans="1:50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51"/>
      <c r="AD442" s="23"/>
      <c r="AE442" s="23"/>
      <c r="AF442" s="23"/>
      <c r="AG442" s="23"/>
      <c r="AH442" s="47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</row>
    <row r="443" spans="1:50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51"/>
      <c r="AD443" s="23"/>
      <c r="AE443" s="23"/>
      <c r="AF443" s="23"/>
      <c r="AG443" s="23"/>
      <c r="AH443" s="47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</row>
    <row r="444" spans="1:50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51"/>
      <c r="AD444" s="23"/>
      <c r="AE444" s="23"/>
      <c r="AF444" s="23"/>
      <c r="AG444" s="23"/>
      <c r="AH444" s="47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</row>
    <row r="445" spans="1:50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51"/>
      <c r="AD445" s="23"/>
      <c r="AE445" s="23"/>
      <c r="AF445" s="23"/>
      <c r="AG445" s="23"/>
      <c r="AH445" s="47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</row>
    <row r="446" spans="1:50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51"/>
      <c r="AD446" s="23"/>
      <c r="AE446" s="23"/>
      <c r="AF446" s="23"/>
      <c r="AG446" s="23"/>
      <c r="AH446" s="47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</row>
    <row r="447" spans="1:50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51"/>
      <c r="AD447" s="23"/>
      <c r="AE447" s="23"/>
      <c r="AF447" s="23"/>
      <c r="AG447" s="23"/>
      <c r="AH447" s="47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</row>
    <row r="448" spans="1:50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51"/>
      <c r="AD448" s="23"/>
      <c r="AE448" s="23"/>
      <c r="AF448" s="23"/>
      <c r="AG448" s="23"/>
      <c r="AH448" s="47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</row>
    <row r="449" spans="1:50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51"/>
      <c r="AD449" s="23"/>
      <c r="AE449" s="23"/>
      <c r="AF449" s="23"/>
      <c r="AG449" s="23"/>
      <c r="AH449" s="47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</row>
    <row r="450" spans="1:50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51"/>
      <c r="AD450" s="23"/>
      <c r="AE450" s="23"/>
      <c r="AF450" s="23"/>
      <c r="AG450" s="23"/>
      <c r="AH450" s="47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</row>
    <row r="451" spans="1:50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51"/>
      <c r="AD451" s="23"/>
      <c r="AE451" s="23"/>
      <c r="AF451" s="23"/>
      <c r="AG451" s="23"/>
      <c r="AH451" s="47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</row>
    <row r="452" spans="1:50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51"/>
      <c r="AD452" s="23"/>
      <c r="AE452" s="23"/>
      <c r="AF452" s="23"/>
      <c r="AG452" s="23"/>
      <c r="AH452" s="47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</row>
    <row r="453" spans="1:50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51"/>
      <c r="AD453" s="23"/>
      <c r="AE453" s="23"/>
      <c r="AF453" s="23"/>
      <c r="AG453" s="23"/>
      <c r="AH453" s="47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</row>
    <row r="454" spans="1:50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51"/>
      <c r="AD454" s="23"/>
      <c r="AE454" s="23"/>
      <c r="AF454" s="23"/>
      <c r="AG454" s="23"/>
      <c r="AH454" s="47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</row>
    <row r="455" spans="1:50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51"/>
      <c r="AD455" s="23"/>
      <c r="AE455" s="23"/>
      <c r="AF455" s="23"/>
      <c r="AG455" s="23"/>
      <c r="AH455" s="47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</row>
    <row r="456" spans="1:50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51"/>
      <c r="AD456" s="23"/>
      <c r="AE456" s="23"/>
      <c r="AF456" s="23"/>
      <c r="AG456" s="23"/>
      <c r="AH456" s="47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</row>
    <row r="457" spans="1:50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51"/>
      <c r="AD457" s="23"/>
      <c r="AE457" s="23"/>
      <c r="AF457" s="23"/>
      <c r="AG457" s="23"/>
      <c r="AH457" s="47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</row>
    <row r="458" spans="1:50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51"/>
      <c r="AD458" s="23"/>
      <c r="AE458" s="23"/>
      <c r="AF458" s="23"/>
      <c r="AG458" s="23"/>
      <c r="AH458" s="47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</row>
    <row r="459" spans="1:50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51"/>
      <c r="AD459" s="23"/>
      <c r="AE459" s="23"/>
      <c r="AF459" s="23"/>
      <c r="AG459" s="23"/>
      <c r="AH459" s="47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</row>
    <row r="460" spans="1:50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51"/>
      <c r="AD460" s="23"/>
      <c r="AE460" s="23"/>
      <c r="AF460" s="23"/>
      <c r="AG460" s="23"/>
      <c r="AH460" s="47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</row>
    <row r="461" spans="1:50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51"/>
      <c r="AD461" s="23"/>
      <c r="AE461" s="23"/>
      <c r="AF461" s="23"/>
      <c r="AG461" s="23"/>
      <c r="AH461" s="47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</row>
    <row r="462" spans="1:50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51"/>
      <c r="AD462" s="23"/>
      <c r="AE462" s="23"/>
      <c r="AF462" s="23"/>
      <c r="AG462" s="23"/>
      <c r="AH462" s="47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</row>
    <row r="463" spans="1:50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51"/>
      <c r="AD463" s="23"/>
      <c r="AE463" s="23"/>
      <c r="AF463" s="23"/>
      <c r="AG463" s="23"/>
      <c r="AH463" s="47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</row>
    <row r="464" spans="1:50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51"/>
      <c r="AD464" s="23"/>
      <c r="AE464" s="23"/>
      <c r="AF464" s="23"/>
      <c r="AG464" s="23"/>
      <c r="AH464" s="47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</row>
    <row r="465" spans="1:50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51"/>
      <c r="AD465" s="23"/>
      <c r="AE465" s="23"/>
      <c r="AF465" s="23"/>
      <c r="AG465" s="23"/>
      <c r="AH465" s="47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</row>
    <row r="466" spans="1:50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51"/>
      <c r="AD466" s="23"/>
      <c r="AE466" s="23"/>
      <c r="AF466" s="23"/>
      <c r="AG466" s="23"/>
      <c r="AH466" s="47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</row>
    <row r="467" spans="1:50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51"/>
      <c r="AD467" s="23"/>
      <c r="AE467" s="23"/>
      <c r="AF467" s="23"/>
      <c r="AG467" s="23"/>
      <c r="AH467" s="47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</row>
    <row r="468" spans="1:50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51"/>
      <c r="AD468" s="23"/>
      <c r="AE468" s="23"/>
      <c r="AF468" s="23"/>
      <c r="AG468" s="23"/>
      <c r="AH468" s="47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</row>
    <row r="469" spans="1:50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51"/>
      <c r="AD469" s="23"/>
      <c r="AE469" s="23"/>
      <c r="AF469" s="23"/>
      <c r="AG469" s="23"/>
      <c r="AH469" s="47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</row>
    <row r="470" spans="1:50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51"/>
      <c r="AD470" s="23"/>
      <c r="AE470" s="23"/>
      <c r="AF470" s="23"/>
      <c r="AG470" s="23"/>
      <c r="AH470" s="47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</row>
    <row r="471" spans="1:50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51"/>
      <c r="AD471" s="23"/>
      <c r="AE471" s="23"/>
      <c r="AF471" s="23"/>
      <c r="AG471" s="23"/>
      <c r="AH471" s="47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</row>
    <row r="472" spans="1:50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51"/>
      <c r="AD472" s="23"/>
      <c r="AE472" s="23"/>
      <c r="AF472" s="23"/>
      <c r="AG472" s="23"/>
      <c r="AH472" s="47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</row>
    <row r="473" spans="1:50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51"/>
      <c r="AD473" s="23"/>
      <c r="AE473" s="23"/>
      <c r="AF473" s="23"/>
      <c r="AG473" s="23"/>
      <c r="AH473" s="47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</row>
    <row r="474" spans="1:50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51"/>
      <c r="AD474" s="23"/>
      <c r="AE474" s="23"/>
      <c r="AF474" s="23"/>
      <c r="AG474" s="23"/>
      <c r="AH474" s="47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</row>
    <row r="475" spans="1:50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51"/>
      <c r="AD475" s="23"/>
      <c r="AE475" s="23"/>
      <c r="AF475" s="23"/>
      <c r="AG475" s="23"/>
      <c r="AH475" s="47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</row>
    <row r="476" spans="1:50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51"/>
      <c r="AD476" s="23"/>
      <c r="AE476" s="23"/>
      <c r="AF476" s="23"/>
      <c r="AG476" s="23"/>
      <c r="AH476" s="47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</row>
    <row r="477" spans="1:50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51"/>
      <c r="AD477" s="23"/>
      <c r="AE477" s="23"/>
      <c r="AF477" s="23"/>
      <c r="AG477" s="23"/>
      <c r="AH477" s="47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</row>
    <row r="478" spans="1:50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51"/>
      <c r="AD478" s="23"/>
      <c r="AE478" s="23"/>
      <c r="AF478" s="23"/>
      <c r="AG478" s="23"/>
      <c r="AH478" s="47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</row>
    <row r="479" spans="1:50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51"/>
      <c r="AD479" s="23"/>
      <c r="AE479" s="23"/>
      <c r="AF479" s="23"/>
      <c r="AG479" s="23"/>
      <c r="AH479" s="47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</row>
    <row r="480" spans="1:50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51"/>
      <c r="AD480" s="23"/>
      <c r="AE480" s="23"/>
      <c r="AF480" s="23"/>
      <c r="AG480" s="23"/>
      <c r="AH480" s="47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</row>
    <row r="481" spans="1:50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51"/>
      <c r="AD481" s="23"/>
      <c r="AE481" s="23"/>
      <c r="AF481" s="23"/>
      <c r="AG481" s="23"/>
      <c r="AH481" s="47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</row>
    <row r="482" spans="1:50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51"/>
      <c r="AD482" s="23"/>
      <c r="AE482" s="23"/>
      <c r="AF482" s="23"/>
      <c r="AG482" s="23"/>
      <c r="AH482" s="47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</row>
    <row r="483" spans="1:50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51"/>
      <c r="AD483" s="23"/>
      <c r="AE483" s="23"/>
      <c r="AF483" s="23"/>
      <c r="AG483" s="23"/>
      <c r="AH483" s="47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</row>
    <row r="484" spans="1:50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51"/>
      <c r="AD484" s="23"/>
      <c r="AE484" s="23"/>
      <c r="AF484" s="23"/>
      <c r="AG484" s="23"/>
      <c r="AH484" s="47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</row>
    <row r="485" spans="1:50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51"/>
      <c r="AD485" s="23"/>
      <c r="AE485" s="23"/>
      <c r="AF485" s="23"/>
      <c r="AG485" s="23"/>
      <c r="AH485" s="47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</row>
    <row r="486" spans="1:50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51"/>
      <c r="AD486" s="23"/>
      <c r="AE486" s="23"/>
      <c r="AF486" s="23"/>
      <c r="AG486" s="23"/>
      <c r="AH486" s="47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</row>
    <row r="487" spans="1:50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51"/>
      <c r="AD487" s="23"/>
      <c r="AE487" s="23"/>
      <c r="AF487" s="23"/>
      <c r="AG487" s="23"/>
      <c r="AH487" s="47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</row>
    <row r="488" spans="1:50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51"/>
      <c r="AD488" s="23"/>
      <c r="AE488" s="23"/>
      <c r="AF488" s="23"/>
      <c r="AG488" s="23"/>
      <c r="AH488" s="47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</row>
    <row r="489" spans="1:50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51"/>
      <c r="AD489" s="23"/>
      <c r="AE489" s="23"/>
      <c r="AF489" s="23"/>
      <c r="AG489" s="23"/>
      <c r="AH489" s="47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</row>
    <row r="490" spans="1:50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51"/>
      <c r="AD490" s="23"/>
      <c r="AE490" s="23"/>
      <c r="AF490" s="23"/>
      <c r="AG490" s="23"/>
      <c r="AH490" s="47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</row>
    <row r="491" spans="1:50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51"/>
      <c r="AD491" s="23"/>
      <c r="AE491" s="23"/>
      <c r="AF491" s="23"/>
      <c r="AG491" s="23"/>
      <c r="AH491" s="47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</row>
    <row r="492" spans="1:50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51"/>
      <c r="AD492" s="23"/>
      <c r="AE492" s="23"/>
      <c r="AF492" s="23"/>
      <c r="AG492" s="23"/>
      <c r="AH492" s="47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</row>
    <row r="493" spans="1:50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51"/>
      <c r="AD493" s="23"/>
      <c r="AE493" s="23"/>
      <c r="AF493" s="23"/>
      <c r="AG493" s="23"/>
      <c r="AH493" s="47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</row>
    <row r="494" spans="1:50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51"/>
      <c r="AD494" s="23"/>
      <c r="AE494" s="23"/>
      <c r="AF494" s="23"/>
      <c r="AG494" s="23"/>
      <c r="AH494" s="47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</row>
    <row r="495" spans="1:50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51"/>
      <c r="AD495" s="23"/>
      <c r="AE495" s="23"/>
      <c r="AF495" s="23"/>
      <c r="AG495" s="23"/>
      <c r="AH495" s="47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</row>
    <row r="496" spans="1:50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51"/>
      <c r="AD496" s="23"/>
      <c r="AE496" s="23"/>
      <c r="AF496" s="23"/>
      <c r="AG496" s="23"/>
      <c r="AH496" s="47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</row>
    <row r="497" spans="1:50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51"/>
      <c r="AD497" s="23"/>
      <c r="AE497" s="23"/>
      <c r="AF497" s="23"/>
      <c r="AG497" s="23"/>
      <c r="AH497" s="47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</row>
    <row r="498" spans="1:50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51"/>
      <c r="AD498" s="23"/>
      <c r="AE498" s="23"/>
      <c r="AF498" s="23"/>
      <c r="AG498" s="23"/>
      <c r="AH498" s="47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</row>
    <row r="499" spans="1:50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51"/>
      <c r="AD499" s="23"/>
      <c r="AE499" s="23"/>
      <c r="AF499" s="23"/>
      <c r="AG499" s="23"/>
      <c r="AH499" s="47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</row>
    <row r="500" spans="1:50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51"/>
      <c r="AD500" s="23"/>
      <c r="AE500" s="23"/>
      <c r="AF500" s="23"/>
      <c r="AG500" s="23"/>
      <c r="AH500" s="47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</row>
    <row r="501" spans="1:50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51"/>
      <c r="AD501" s="23"/>
      <c r="AE501" s="23"/>
      <c r="AF501" s="23"/>
      <c r="AG501" s="23"/>
      <c r="AH501" s="47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</row>
    <row r="502" spans="1:50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51"/>
      <c r="AD502" s="23"/>
      <c r="AE502" s="23"/>
      <c r="AF502" s="23"/>
      <c r="AG502" s="23"/>
      <c r="AH502" s="47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</row>
    <row r="503" spans="1:50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51"/>
      <c r="AD503" s="23"/>
      <c r="AE503" s="23"/>
      <c r="AF503" s="23"/>
      <c r="AG503" s="23"/>
      <c r="AH503" s="47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</row>
    <row r="504" spans="1:50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51"/>
      <c r="AD504" s="23"/>
      <c r="AE504" s="23"/>
      <c r="AF504" s="23"/>
      <c r="AG504" s="23"/>
      <c r="AH504" s="47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</row>
    <row r="505" spans="1:50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51"/>
      <c r="AD505" s="23"/>
      <c r="AE505" s="23"/>
      <c r="AF505" s="23"/>
      <c r="AG505" s="23"/>
      <c r="AH505" s="47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</row>
    <row r="506" spans="1:50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51"/>
      <c r="AD506" s="23"/>
      <c r="AE506" s="23"/>
      <c r="AF506" s="23"/>
      <c r="AG506" s="23"/>
      <c r="AH506" s="47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</row>
    <row r="507" spans="1:50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51"/>
      <c r="AD507" s="23"/>
      <c r="AE507" s="23"/>
      <c r="AF507" s="23"/>
      <c r="AG507" s="23"/>
      <c r="AH507" s="47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</row>
    <row r="508" spans="1:50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51"/>
      <c r="AD508" s="23"/>
      <c r="AE508" s="23"/>
      <c r="AF508" s="23"/>
      <c r="AG508" s="23"/>
      <c r="AH508" s="47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</row>
    <row r="509" spans="1:50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51"/>
      <c r="AD509" s="23"/>
      <c r="AE509" s="23"/>
      <c r="AF509" s="23"/>
      <c r="AG509" s="23"/>
      <c r="AH509" s="47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</row>
    <row r="510" spans="1:50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51"/>
      <c r="AD510" s="23"/>
      <c r="AE510" s="23"/>
      <c r="AF510" s="23"/>
      <c r="AG510" s="23"/>
      <c r="AH510" s="47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</row>
    <row r="511" spans="1:50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51"/>
      <c r="AD511" s="23"/>
      <c r="AE511" s="23"/>
      <c r="AF511" s="23"/>
      <c r="AG511" s="23"/>
      <c r="AH511" s="47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</row>
    <row r="512" spans="1:50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51"/>
      <c r="AD512" s="23"/>
      <c r="AE512" s="23"/>
      <c r="AF512" s="23"/>
      <c r="AG512" s="23"/>
      <c r="AH512" s="47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</row>
    <row r="513" spans="1:50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51"/>
      <c r="AD513" s="23"/>
      <c r="AE513" s="23"/>
      <c r="AF513" s="23"/>
      <c r="AG513" s="23"/>
      <c r="AH513" s="47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</row>
    <row r="514" spans="1:50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51"/>
      <c r="AD514" s="23"/>
      <c r="AE514" s="23"/>
      <c r="AF514" s="23"/>
      <c r="AG514" s="23"/>
      <c r="AH514" s="47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</row>
    <row r="515" spans="1:50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51"/>
      <c r="AD515" s="23"/>
      <c r="AE515" s="23"/>
      <c r="AF515" s="23"/>
      <c r="AG515" s="23"/>
      <c r="AH515" s="47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</row>
    <row r="516" spans="1:50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51"/>
      <c r="AD516" s="23"/>
      <c r="AE516" s="23"/>
      <c r="AF516" s="23"/>
      <c r="AG516" s="23"/>
      <c r="AH516" s="47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</row>
    <row r="517" spans="1:50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51"/>
      <c r="AD517" s="23"/>
      <c r="AE517" s="23"/>
      <c r="AF517" s="23"/>
      <c r="AG517" s="23"/>
      <c r="AH517" s="47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</row>
    <row r="518" spans="1:50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51"/>
      <c r="AD518" s="23"/>
      <c r="AE518" s="23"/>
      <c r="AF518" s="23"/>
      <c r="AG518" s="23"/>
      <c r="AH518" s="47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</row>
    <row r="519" spans="1:50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51"/>
      <c r="AD519" s="23"/>
      <c r="AE519" s="23"/>
      <c r="AF519" s="23"/>
      <c r="AG519" s="23"/>
      <c r="AH519" s="47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</row>
    <row r="520" spans="1:50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51"/>
      <c r="AD520" s="23"/>
      <c r="AE520" s="23"/>
      <c r="AF520" s="23"/>
      <c r="AG520" s="23"/>
      <c r="AH520" s="47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</row>
    <row r="521" spans="1:50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51"/>
      <c r="AD521" s="23"/>
      <c r="AE521" s="23"/>
      <c r="AF521" s="23"/>
      <c r="AG521" s="23"/>
      <c r="AH521" s="47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</row>
    <row r="522" spans="1:50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51"/>
      <c r="AD522" s="23"/>
      <c r="AE522" s="23"/>
      <c r="AF522" s="23"/>
      <c r="AG522" s="23"/>
      <c r="AH522" s="47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</row>
    <row r="523" spans="1:50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51"/>
      <c r="AD523" s="23"/>
      <c r="AE523" s="23"/>
      <c r="AF523" s="23"/>
      <c r="AG523" s="23"/>
      <c r="AH523" s="47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</row>
    <row r="524" spans="1:50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51"/>
      <c r="AD524" s="23"/>
      <c r="AE524" s="23"/>
      <c r="AF524" s="23"/>
      <c r="AG524" s="23"/>
      <c r="AH524" s="47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</row>
    <row r="525" spans="1:50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51"/>
      <c r="AD525" s="23"/>
      <c r="AE525" s="23"/>
      <c r="AF525" s="23"/>
      <c r="AG525" s="23"/>
      <c r="AH525" s="47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</row>
    <row r="526" spans="1:50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51"/>
      <c r="AD526" s="23"/>
      <c r="AE526" s="23"/>
      <c r="AF526" s="23"/>
      <c r="AG526" s="23"/>
      <c r="AH526" s="47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</row>
    <row r="527" spans="1:50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51"/>
      <c r="AD527" s="23"/>
      <c r="AE527" s="23"/>
      <c r="AF527" s="23"/>
      <c r="AG527" s="23"/>
      <c r="AH527" s="47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</row>
    <row r="528" spans="1:50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51"/>
      <c r="AD528" s="23"/>
      <c r="AE528" s="23"/>
      <c r="AF528" s="23"/>
      <c r="AG528" s="23"/>
      <c r="AH528" s="47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</row>
    <row r="529" spans="1:50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51"/>
      <c r="AD529" s="23"/>
      <c r="AE529" s="23"/>
      <c r="AF529" s="23"/>
      <c r="AG529" s="23"/>
      <c r="AH529" s="47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</row>
    <row r="530" spans="1:50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51"/>
      <c r="AD530" s="23"/>
      <c r="AE530" s="23"/>
      <c r="AF530" s="23"/>
      <c r="AG530" s="23"/>
      <c r="AH530" s="47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</row>
    <row r="531" spans="1:50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51"/>
      <c r="AD531" s="23"/>
      <c r="AE531" s="23"/>
      <c r="AF531" s="23"/>
      <c r="AG531" s="23"/>
      <c r="AH531" s="47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</row>
    <row r="532" spans="1:50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51"/>
      <c r="AD532" s="23"/>
      <c r="AE532" s="23"/>
      <c r="AF532" s="23"/>
      <c r="AG532" s="23"/>
      <c r="AH532" s="47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</row>
    <row r="533" spans="1:50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51"/>
      <c r="AD533" s="23"/>
      <c r="AE533" s="23"/>
      <c r="AF533" s="23"/>
      <c r="AG533" s="23"/>
      <c r="AH533" s="47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</row>
    <row r="534" spans="1:50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51"/>
      <c r="AD534" s="23"/>
      <c r="AE534" s="23"/>
      <c r="AF534" s="23"/>
      <c r="AG534" s="23"/>
      <c r="AH534" s="47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</row>
    <row r="535" spans="1:50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51"/>
      <c r="AD535" s="23"/>
      <c r="AE535" s="23"/>
      <c r="AF535" s="23"/>
      <c r="AG535" s="23"/>
      <c r="AH535" s="47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</row>
    <row r="536" spans="1:50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51"/>
      <c r="AD536" s="23"/>
      <c r="AE536" s="23"/>
      <c r="AF536" s="23"/>
      <c r="AG536" s="23"/>
      <c r="AH536" s="47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</row>
    <row r="537" spans="1:50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51"/>
      <c r="AD537" s="23"/>
      <c r="AE537" s="23"/>
      <c r="AF537" s="23"/>
      <c r="AG537" s="23"/>
      <c r="AH537" s="47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</row>
    <row r="538" spans="1:50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51"/>
      <c r="AD538" s="23"/>
      <c r="AE538" s="23"/>
      <c r="AF538" s="23"/>
      <c r="AG538" s="23"/>
      <c r="AH538" s="47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</row>
    <row r="539" spans="1:50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51"/>
      <c r="AD539" s="23"/>
      <c r="AE539" s="23"/>
      <c r="AF539" s="23"/>
      <c r="AG539" s="23"/>
      <c r="AH539" s="47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</row>
    <row r="540" spans="1:50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51"/>
      <c r="AD540" s="23"/>
      <c r="AE540" s="23"/>
      <c r="AF540" s="23"/>
      <c r="AG540" s="23"/>
      <c r="AH540" s="47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</row>
    <row r="541" spans="1:50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51"/>
      <c r="AD541" s="23"/>
      <c r="AE541" s="23"/>
      <c r="AF541" s="23"/>
      <c r="AG541" s="23"/>
      <c r="AH541" s="47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</row>
    <row r="542" spans="1:50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51"/>
      <c r="AD542" s="23"/>
      <c r="AE542" s="23"/>
      <c r="AF542" s="23"/>
      <c r="AG542" s="23"/>
      <c r="AH542" s="47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</row>
    <row r="543" spans="1:50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51"/>
      <c r="AD543" s="23"/>
      <c r="AE543" s="23"/>
      <c r="AF543" s="23"/>
      <c r="AG543" s="23"/>
      <c r="AH543" s="47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</row>
    <row r="544" spans="1:50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51"/>
      <c r="AD544" s="23"/>
      <c r="AE544" s="23"/>
      <c r="AF544" s="23"/>
      <c r="AG544" s="23"/>
      <c r="AH544" s="47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</row>
    <row r="545" spans="1:50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51"/>
      <c r="AD545" s="23"/>
      <c r="AE545" s="23"/>
      <c r="AF545" s="23"/>
      <c r="AG545" s="23"/>
      <c r="AH545" s="47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</row>
    <row r="546" spans="1:50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51"/>
      <c r="AD546" s="23"/>
      <c r="AE546" s="23"/>
      <c r="AF546" s="23"/>
      <c r="AG546" s="23"/>
      <c r="AH546" s="47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</row>
    <row r="547" spans="1:50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51"/>
      <c r="AD547" s="23"/>
      <c r="AE547" s="23"/>
      <c r="AF547" s="23"/>
      <c r="AG547" s="23"/>
      <c r="AH547" s="47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</row>
    <row r="548" spans="1:50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51"/>
      <c r="AD548" s="23"/>
      <c r="AE548" s="23"/>
      <c r="AF548" s="23"/>
      <c r="AG548" s="23"/>
      <c r="AH548" s="47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</row>
    <row r="549" spans="1:50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51"/>
      <c r="AD549" s="23"/>
      <c r="AE549" s="23"/>
      <c r="AF549" s="23"/>
      <c r="AG549" s="23"/>
      <c r="AH549" s="47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</row>
    <row r="550" spans="1:50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51"/>
      <c r="AD550" s="23"/>
      <c r="AE550" s="23"/>
      <c r="AF550" s="23"/>
      <c r="AG550" s="23"/>
      <c r="AH550" s="47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</row>
    <row r="551" spans="1:50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51"/>
      <c r="AD551" s="23"/>
      <c r="AE551" s="23"/>
      <c r="AF551" s="23"/>
      <c r="AG551" s="23"/>
      <c r="AH551" s="47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</row>
    <row r="552" spans="1:50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51"/>
      <c r="AD552" s="23"/>
      <c r="AE552" s="23"/>
      <c r="AF552" s="23"/>
      <c r="AG552" s="23"/>
      <c r="AH552" s="47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</row>
    <row r="553" spans="1:50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51"/>
      <c r="AD553" s="23"/>
      <c r="AE553" s="23"/>
      <c r="AF553" s="23"/>
      <c r="AG553" s="23"/>
      <c r="AH553" s="47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</row>
    <row r="554" spans="1:50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51"/>
      <c r="AD554" s="23"/>
      <c r="AE554" s="23"/>
      <c r="AF554" s="23"/>
      <c r="AG554" s="23"/>
      <c r="AH554" s="47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</row>
    <row r="555" spans="1:50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51"/>
      <c r="AD555" s="23"/>
      <c r="AE555" s="23"/>
      <c r="AF555" s="23"/>
      <c r="AG555" s="23"/>
      <c r="AH555" s="47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</row>
    <row r="556" spans="1:50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51"/>
      <c r="AD556" s="23"/>
      <c r="AE556" s="23"/>
      <c r="AF556" s="23"/>
      <c r="AG556" s="23"/>
      <c r="AH556" s="47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</row>
    <row r="557" spans="1:50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51"/>
      <c r="AD557" s="23"/>
      <c r="AE557" s="23"/>
      <c r="AF557" s="23"/>
      <c r="AG557" s="23"/>
      <c r="AH557" s="47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</row>
    <row r="558" spans="1:50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51"/>
      <c r="AD558" s="23"/>
      <c r="AE558" s="23"/>
      <c r="AF558" s="23"/>
      <c r="AG558" s="23"/>
      <c r="AH558" s="47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</row>
    <row r="559" spans="1:50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51"/>
      <c r="AD559" s="23"/>
      <c r="AE559" s="23"/>
      <c r="AF559" s="23"/>
      <c r="AG559" s="23"/>
      <c r="AH559" s="47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</row>
    <row r="560" spans="1:50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51"/>
      <c r="AD560" s="23"/>
      <c r="AE560" s="23"/>
      <c r="AF560" s="23"/>
      <c r="AG560" s="23"/>
      <c r="AH560" s="47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</row>
    <row r="561" spans="1:50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51"/>
      <c r="AD561" s="23"/>
      <c r="AE561" s="23"/>
      <c r="AF561" s="23"/>
      <c r="AG561" s="23"/>
      <c r="AH561" s="47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</row>
    <row r="562" spans="1:50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51"/>
      <c r="AD562" s="23"/>
      <c r="AE562" s="23"/>
      <c r="AF562" s="23"/>
      <c r="AG562" s="23"/>
      <c r="AH562" s="47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</row>
    <row r="563" spans="1:50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51"/>
      <c r="AD563" s="23"/>
      <c r="AE563" s="23"/>
      <c r="AF563" s="23"/>
      <c r="AG563" s="23"/>
      <c r="AH563" s="47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</row>
    <row r="564" spans="1:50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51"/>
      <c r="AD564" s="23"/>
      <c r="AE564" s="23"/>
      <c r="AF564" s="23"/>
      <c r="AG564" s="23"/>
      <c r="AH564" s="47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</row>
    <row r="565" spans="1:50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51"/>
      <c r="AD565" s="23"/>
      <c r="AE565" s="23"/>
      <c r="AF565" s="23"/>
      <c r="AG565" s="23"/>
      <c r="AH565" s="47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</row>
    <row r="566" spans="1:50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51"/>
      <c r="AD566" s="23"/>
      <c r="AE566" s="23"/>
      <c r="AF566" s="23"/>
      <c r="AG566" s="23"/>
      <c r="AH566" s="47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</row>
    <row r="567" spans="1:50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51"/>
      <c r="AD567" s="23"/>
      <c r="AE567" s="23"/>
      <c r="AF567" s="23"/>
      <c r="AG567" s="23"/>
      <c r="AH567" s="47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</row>
    <row r="568" spans="1:50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51"/>
      <c r="AD568" s="23"/>
      <c r="AE568" s="23"/>
      <c r="AF568" s="23"/>
      <c r="AG568" s="23"/>
      <c r="AH568" s="47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</row>
    <row r="569" spans="1:50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51"/>
      <c r="AD569" s="23"/>
      <c r="AE569" s="23"/>
      <c r="AF569" s="23"/>
      <c r="AG569" s="23"/>
      <c r="AH569" s="47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</row>
    <row r="570" spans="1:50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51"/>
      <c r="AD570" s="23"/>
      <c r="AE570" s="23"/>
      <c r="AF570" s="23"/>
      <c r="AG570" s="23"/>
      <c r="AH570" s="47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</row>
    <row r="571" spans="1:50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51"/>
      <c r="AD571" s="23"/>
      <c r="AE571" s="23"/>
      <c r="AF571" s="23"/>
      <c r="AG571" s="23"/>
      <c r="AH571" s="47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</row>
    <row r="572" spans="1:50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51"/>
      <c r="AD572" s="23"/>
      <c r="AE572" s="23"/>
      <c r="AF572" s="23"/>
      <c r="AG572" s="23"/>
      <c r="AH572" s="47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</row>
    <row r="573" spans="1:50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51"/>
      <c r="AD573" s="23"/>
      <c r="AE573" s="23"/>
      <c r="AF573" s="23"/>
      <c r="AG573" s="23"/>
      <c r="AH573" s="47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</row>
    <row r="574" spans="1:50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51"/>
      <c r="AD574" s="23"/>
      <c r="AE574" s="23"/>
      <c r="AF574" s="23"/>
      <c r="AG574" s="23"/>
      <c r="AH574" s="47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</row>
    <row r="575" spans="1:50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51"/>
      <c r="AD575" s="23"/>
      <c r="AE575" s="23"/>
      <c r="AF575" s="23"/>
      <c r="AG575" s="23"/>
      <c r="AH575" s="47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</row>
    <row r="576" spans="1:50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51"/>
      <c r="AD576" s="23"/>
      <c r="AE576" s="23"/>
      <c r="AF576" s="23"/>
      <c r="AG576" s="23"/>
      <c r="AH576" s="47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</row>
    <row r="577" spans="1:50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51"/>
      <c r="AD577" s="23"/>
      <c r="AE577" s="23"/>
      <c r="AF577" s="23"/>
      <c r="AG577" s="23"/>
      <c r="AH577" s="47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</row>
    <row r="578" spans="1:50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51"/>
      <c r="AD578" s="23"/>
      <c r="AE578" s="23"/>
      <c r="AF578" s="23"/>
      <c r="AG578" s="23"/>
      <c r="AH578" s="47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</row>
    <row r="579" spans="1:50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51"/>
      <c r="AD579" s="23"/>
      <c r="AE579" s="23"/>
      <c r="AF579" s="23"/>
      <c r="AG579" s="23"/>
      <c r="AH579" s="47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</row>
    <row r="580" spans="1:50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51"/>
      <c r="AD580" s="23"/>
      <c r="AE580" s="23"/>
      <c r="AF580" s="23"/>
      <c r="AG580" s="23"/>
      <c r="AH580" s="47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</row>
    <row r="581" spans="1:50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51"/>
      <c r="AD581" s="23"/>
      <c r="AE581" s="23"/>
      <c r="AF581" s="23"/>
      <c r="AG581" s="23"/>
      <c r="AH581" s="47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</row>
    <row r="582" spans="1:50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51"/>
      <c r="AD582" s="23"/>
      <c r="AE582" s="23"/>
      <c r="AF582" s="23"/>
      <c r="AG582" s="23"/>
      <c r="AH582" s="47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</row>
    <row r="583" spans="1:50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51"/>
      <c r="AD583" s="23"/>
      <c r="AE583" s="23"/>
      <c r="AF583" s="23"/>
      <c r="AG583" s="23"/>
      <c r="AH583" s="47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</row>
    <row r="584" spans="1:50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51"/>
      <c r="AD584" s="23"/>
      <c r="AE584" s="23"/>
      <c r="AF584" s="23"/>
      <c r="AG584" s="23"/>
      <c r="AH584" s="47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</row>
    <row r="585" spans="1:50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51"/>
      <c r="AD585" s="23"/>
      <c r="AE585" s="23"/>
      <c r="AF585" s="23"/>
      <c r="AG585" s="23"/>
      <c r="AH585" s="47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</row>
    <row r="586" spans="1:50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51"/>
      <c r="AD586" s="23"/>
      <c r="AE586" s="23"/>
      <c r="AF586" s="23"/>
      <c r="AG586" s="23"/>
      <c r="AH586" s="47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</row>
    <row r="587" spans="1:50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51"/>
      <c r="AD587" s="23"/>
      <c r="AE587" s="23"/>
      <c r="AF587" s="23"/>
      <c r="AG587" s="23"/>
      <c r="AH587" s="47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</row>
    <row r="588" spans="1:50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51"/>
      <c r="AD588" s="23"/>
      <c r="AE588" s="23"/>
      <c r="AF588" s="23"/>
      <c r="AG588" s="23"/>
      <c r="AH588" s="47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</row>
    <row r="589" spans="1:50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51"/>
      <c r="AD589" s="23"/>
      <c r="AE589" s="23"/>
      <c r="AF589" s="23"/>
      <c r="AG589" s="23"/>
      <c r="AH589" s="47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</row>
    <row r="590" spans="1:50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51"/>
      <c r="AD590" s="23"/>
      <c r="AE590" s="23"/>
      <c r="AF590" s="23"/>
      <c r="AG590" s="23"/>
      <c r="AH590" s="47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</row>
    <row r="591" spans="1:50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51"/>
      <c r="AD591" s="23"/>
      <c r="AE591" s="23"/>
      <c r="AF591" s="23"/>
      <c r="AG591" s="23"/>
      <c r="AH591" s="47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</row>
    <row r="592" spans="1:50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51"/>
      <c r="AD592" s="23"/>
      <c r="AE592" s="23"/>
      <c r="AF592" s="23"/>
      <c r="AG592" s="23"/>
      <c r="AH592" s="47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</row>
    <row r="593" spans="1:50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51"/>
      <c r="AD593" s="23"/>
      <c r="AE593" s="23"/>
      <c r="AF593" s="23"/>
      <c r="AG593" s="23"/>
      <c r="AH593" s="47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</row>
    <row r="594" spans="1:50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51"/>
      <c r="AD594" s="23"/>
      <c r="AE594" s="23"/>
      <c r="AF594" s="23"/>
      <c r="AG594" s="23"/>
      <c r="AH594" s="47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</row>
    <row r="595" spans="1:50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51"/>
      <c r="AD595" s="23"/>
      <c r="AE595" s="23"/>
      <c r="AF595" s="23"/>
      <c r="AG595" s="23"/>
      <c r="AH595" s="47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</row>
    <row r="596" spans="1:50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51"/>
      <c r="AD596" s="23"/>
      <c r="AE596" s="23"/>
      <c r="AF596" s="23"/>
      <c r="AG596" s="23"/>
      <c r="AH596" s="47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</row>
    <row r="597" spans="1:50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51"/>
      <c r="AD597" s="23"/>
      <c r="AE597" s="23"/>
      <c r="AF597" s="23"/>
      <c r="AG597" s="23"/>
      <c r="AH597" s="47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</row>
    <row r="598" spans="1:50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51"/>
      <c r="AD598" s="23"/>
      <c r="AE598" s="23"/>
      <c r="AF598" s="23"/>
      <c r="AG598" s="23"/>
      <c r="AH598" s="47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</row>
    <row r="599" spans="1:50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51"/>
      <c r="AD599" s="23"/>
      <c r="AE599" s="23"/>
      <c r="AF599" s="23"/>
      <c r="AG599" s="23"/>
      <c r="AH599" s="47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</row>
    <row r="600" spans="1:50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51"/>
      <c r="AD600" s="23"/>
      <c r="AE600" s="23"/>
      <c r="AF600" s="23"/>
      <c r="AG600" s="23"/>
      <c r="AH600" s="47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</row>
    <row r="601" spans="1:50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51"/>
      <c r="AD601" s="23"/>
      <c r="AE601" s="23"/>
      <c r="AF601" s="23"/>
      <c r="AG601" s="23"/>
      <c r="AH601" s="47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</row>
    <row r="602" spans="1:50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51"/>
      <c r="AD602" s="23"/>
      <c r="AE602" s="23"/>
      <c r="AF602" s="23"/>
      <c r="AG602" s="23"/>
      <c r="AH602" s="47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</row>
    <row r="603" spans="1:50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51"/>
      <c r="AD603" s="23"/>
      <c r="AE603" s="23"/>
      <c r="AF603" s="23"/>
      <c r="AG603" s="23"/>
      <c r="AH603" s="47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</row>
    <row r="604" spans="1:50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51"/>
      <c r="AD604" s="23"/>
      <c r="AE604" s="23"/>
      <c r="AF604" s="23"/>
      <c r="AG604" s="23"/>
      <c r="AH604" s="47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</row>
    <row r="605" spans="1:50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51"/>
      <c r="AD605" s="23"/>
      <c r="AE605" s="23"/>
      <c r="AF605" s="23"/>
      <c r="AG605" s="23"/>
      <c r="AH605" s="47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</row>
    <row r="606" spans="1:50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51"/>
      <c r="AD606" s="23"/>
      <c r="AE606" s="23"/>
      <c r="AF606" s="23"/>
      <c r="AG606" s="23"/>
      <c r="AH606" s="47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</row>
    <row r="607" spans="1:50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51"/>
      <c r="AD607" s="23"/>
      <c r="AE607" s="23"/>
      <c r="AF607" s="23"/>
      <c r="AG607" s="23"/>
      <c r="AH607" s="47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</row>
    <row r="608" spans="1:50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51"/>
      <c r="AD608" s="23"/>
      <c r="AE608" s="23"/>
      <c r="AF608" s="23"/>
      <c r="AG608" s="23"/>
      <c r="AH608" s="47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</row>
    <row r="609" spans="1:50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51"/>
      <c r="AD609" s="23"/>
      <c r="AE609" s="23"/>
      <c r="AF609" s="23"/>
      <c r="AG609" s="23"/>
      <c r="AH609" s="47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</row>
    <row r="610" spans="1:50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51"/>
      <c r="AD610" s="23"/>
      <c r="AE610" s="23"/>
      <c r="AF610" s="23"/>
      <c r="AG610" s="23"/>
      <c r="AH610" s="47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</row>
    <row r="611" spans="1:50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51"/>
      <c r="AD611" s="23"/>
      <c r="AE611" s="23"/>
      <c r="AF611" s="23"/>
      <c r="AG611" s="23"/>
      <c r="AH611" s="47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</row>
    <row r="612" spans="1:50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51"/>
      <c r="AD612" s="23"/>
      <c r="AE612" s="23"/>
      <c r="AF612" s="23"/>
      <c r="AG612" s="23"/>
      <c r="AH612" s="47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</row>
    <row r="613" spans="1:50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51"/>
      <c r="AD613" s="23"/>
      <c r="AE613" s="23"/>
      <c r="AF613" s="23"/>
      <c r="AG613" s="23"/>
      <c r="AH613" s="47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</row>
    <row r="614" spans="1:50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51"/>
      <c r="AD614" s="23"/>
      <c r="AE614" s="23"/>
      <c r="AF614" s="23"/>
      <c r="AG614" s="23"/>
      <c r="AH614" s="47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</row>
    <row r="615" spans="1:50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51"/>
      <c r="AD615" s="23"/>
      <c r="AE615" s="23"/>
      <c r="AF615" s="23"/>
      <c r="AG615" s="23"/>
      <c r="AH615" s="47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</row>
    <row r="616" spans="1:50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51"/>
      <c r="AD616" s="23"/>
      <c r="AE616" s="23"/>
      <c r="AF616" s="23"/>
      <c r="AG616" s="23"/>
      <c r="AH616" s="47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</row>
    <row r="617" spans="1:50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51"/>
      <c r="AD617" s="23"/>
      <c r="AE617" s="23"/>
      <c r="AF617" s="23"/>
      <c r="AG617" s="23"/>
      <c r="AH617" s="47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</row>
    <row r="618" spans="1:50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51"/>
      <c r="AD618" s="23"/>
      <c r="AE618" s="23"/>
      <c r="AF618" s="23"/>
      <c r="AG618" s="23"/>
      <c r="AH618" s="47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</row>
    <row r="619" spans="1:50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51"/>
      <c r="AD619" s="23"/>
      <c r="AE619" s="23"/>
      <c r="AF619" s="23"/>
      <c r="AG619" s="23"/>
      <c r="AH619" s="47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</row>
    <row r="620" spans="1:50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51"/>
      <c r="AD620" s="23"/>
      <c r="AE620" s="23"/>
      <c r="AF620" s="23"/>
      <c r="AG620" s="23"/>
      <c r="AH620" s="47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</row>
    <row r="621" spans="1:50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51"/>
      <c r="AD621" s="23"/>
      <c r="AE621" s="23"/>
      <c r="AF621" s="23"/>
      <c r="AG621" s="23"/>
      <c r="AH621" s="47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</row>
    <row r="622" spans="1:50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51"/>
      <c r="AD622" s="23"/>
      <c r="AE622" s="23"/>
      <c r="AF622" s="23"/>
      <c r="AG622" s="23"/>
      <c r="AH622" s="47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</row>
    <row r="623" spans="1:50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51"/>
      <c r="AD623" s="23"/>
      <c r="AE623" s="23"/>
      <c r="AF623" s="23"/>
      <c r="AG623" s="23"/>
      <c r="AH623" s="47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</row>
    <row r="624" spans="1:50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51"/>
      <c r="AD624" s="23"/>
      <c r="AE624" s="23"/>
      <c r="AF624" s="23"/>
      <c r="AG624" s="23"/>
      <c r="AH624" s="47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</row>
    <row r="625" spans="1:50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51"/>
      <c r="AD625" s="23"/>
      <c r="AE625" s="23"/>
      <c r="AF625" s="23"/>
      <c r="AG625" s="23"/>
      <c r="AH625" s="47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</row>
    <row r="626" spans="1:50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51"/>
      <c r="AD626" s="23"/>
      <c r="AE626" s="23"/>
      <c r="AF626" s="23"/>
      <c r="AG626" s="23"/>
      <c r="AH626" s="47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</row>
    <row r="627" spans="1:50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51"/>
      <c r="AD627" s="23"/>
      <c r="AE627" s="23"/>
      <c r="AF627" s="23"/>
      <c r="AG627" s="23"/>
      <c r="AH627" s="47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</row>
    <row r="628" spans="1:50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51"/>
      <c r="AD628" s="23"/>
      <c r="AE628" s="23"/>
      <c r="AF628" s="23"/>
      <c r="AG628" s="23"/>
      <c r="AH628" s="47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</row>
    <row r="629" spans="1:50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51"/>
      <c r="AD629" s="23"/>
      <c r="AE629" s="23"/>
      <c r="AF629" s="23"/>
      <c r="AG629" s="23"/>
      <c r="AH629" s="47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</row>
    <row r="630" spans="1:50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51"/>
      <c r="AD630" s="23"/>
      <c r="AE630" s="23"/>
      <c r="AF630" s="23"/>
      <c r="AG630" s="23"/>
      <c r="AH630" s="47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</row>
    <row r="631" spans="1:50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51"/>
      <c r="AD631" s="23"/>
      <c r="AE631" s="23"/>
      <c r="AF631" s="23"/>
      <c r="AG631" s="23"/>
      <c r="AH631" s="47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</row>
    <row r="632" spans="1:50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51"/>
      <c r="AD632" s="23"/>
      <c r="AE632" s="23"/>
      <c r="AF632" s="23"/>
      <c r="AG632" s="23"/>
      <c r="AH632" s="47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</row>
    <row r="633" spans="1:50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51"/>
      <c r="AD633" s="23"/>
      <c r="AE633" s="23"/>
      <c r="AF633" s="23"/>
      <c r="AG633" s="23"/>
      <c r="AH633" s="47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</row>
    <row r="634" spans="1:50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51"/>
      <c r="AD634" s="23"/>
      <c r="AE634" s="23"/>
      <c r="AF634" s="23"/>
      <c r="AG634" s="23"/>
      <c r="AH634" s="47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</row>
    <row r="635" spans="1:50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51"/>
      <c r="AD635" s="23"/>
      <c r="AE635" s="23"/>
      <c r="AF635" s="23"/>
      <c r="AG635" s="23"/>
      <c r="AH635" s="47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</row>
    <row r="636" spans="1:50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51"/>
      <c r="AD636" s="23"/>
      <c r="AE636" s="23"/>
      <c r="AF636" s="23"/>
      <c r="AG636" s="23"/>
      <c r="AH636" s="47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</row>
    <row r="637" spans="1:50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51"/>
      <c r="AD637" s="23"/>
      <c r="AE637" s="23"/>
      <c r="AF637" s="23"/>
      <c r="AG637" s="23"/>
      <c r="AH637" s="47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</row>
    <row r="638" spans="1:50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51"/>
      <c r="AD638" s="23"/>
      <c r="AE638" s="23"/>
      <c r="AF638" s="23"/>
      <c r="AG638" s="23"/>
      <c r="AH638" s="47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</row>
    <row r="639" spans="1:50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51"/>
      <c r="AD639" s="23"/>
      <c r="AE639" s="23"/>
      <c r="AF639" s="23"/>
      <c r="AG639" s="23"/>
      <c r="AH639" s="47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</row>
    <row r="640" spans="1:50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51"/>
      <c r="AD640" s="23"/>
      <c r="AE640" s="23"/>
      <c r="AF640" s="23"/>
      <c r="AG640" s="23"/>
      <c r="AH640" s="47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</row>
    <row r="641" spans="1:50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51"/>
      <c r="AD641" s="23"/>
      <c r="AE641" s="23"/>
      <c r="AF641" s="23"/>
      <c r="AG641" s="23"/>
      <c r="AH641" s="47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</row>
    <row r="642" spans="1:50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51"/>
      <c r="AD642" s="23"/>
      <c r="AE642" s="23"/>
      <c r="AF642" s="23"/>
      <c r="AG642" s="23"/>
      <c r="AH642" s="47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</row>
    <row r="643" spans="1:50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51"/>
      <c r="AD643" s="23"/>
      <c r="AE643" s="23"/>
      <c r="AF643" s="23"/>
      <c r="AG643" s="23"/>
      <c r="AH643" s="47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</row>
    <row r="644" spans="1:50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51"/>
      <c r="AD644" s="23"/>
      <c r="AE644" s="23"/>
      <c r="AF644" s="23"/>
      <c r="AG644" s="23"/>
      <c r="AH644" s="47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</row>
    <row r="645" spans="1:50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51"/>
      <c r="AD645" s="23"/>
      <c r="AE645" s="23"/>
      <c r="AF645" s="23"/>
      <c r="AG645" s="23"/>
      <c r="AH645" s="47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</row>
    <row r="646" spans="1:50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51"/>
      <c r="AD646" s="23"/>
      <c r="AE646" s="23"/>
      <c r="AF646" s="23"/>
      <c r="AG646" s="23"/>
      <c r="AH646" s="47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</row>
    <row r="647" spans="1:50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51"/>
      <c r="AD647" s="23"/>
      <c r="AE647" s="23"/>
      <c r="AF647" s="23"/>
      <c r="AG647" s="23"/>
      <c r="AH647" s="47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</row>
    <row r="648" spans="1:50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51"/>
      <c r="AD648" s="23"/>
      <c r="AE648" s="23"/>
      <c r="AF648" s="23"/>
      <c r="AG648" s="23"/>
      <c r="AH648" s="47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</row>
    <row r="649" spans="1:50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51"/>
      <c r="AD649" s="23"/>
      <c r="AE649" s="23"/>
      <c r="AF649" s="23"/>
      <c r="AG649" s="23"/>
      <c r="AH649" s="47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</row>
    <row r="650" spans="1:50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51"/>
      <c r="AD650" s="23"/>
      <c r="AE650" s="23"/>
      <c r="AF650" s="23"/>
      <c r="AG650" s="23"/>
      <c r="AH650" s="47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</row>
    <row r="651" spans="1:50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51"/>
      <c r="AD651" s="23"/>
      <c r="AE651" s="23"/>
      <c r="AF651" s="23"/>
      <c r="AG651" s="23"/>
      <c r="AH651" s="47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</row>
    <row r="652" spans="1:50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51"/>
      <c r="AD652" s="23"/>
      <c r="AE652" s="23"/>
      <c r="AF652" s="23"/>
      <c r="AG652" s="23"/>
      <c r="AH652" s="47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</row>
    <row r="653" spans="1:50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51"/>
      <c r="AD653" s="23"/>
      <c r="AE653" s="23"/>
      <c r="AF653" s="23"/>
      <c r="AG653" s="23"/>
      <c r="AH653" s="47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</row>
    <row r="654" spans="1:50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51"/>
      <c r="AD654" s="23"/>
      <c r="AE654" s="23"/>
      <c r="AF654" s="23"/>
      <c r="AG654" s="23"/>
      <c r="AH654" s="47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</row>
    <row r="655" spans="1:50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51"/>
      <c r="AD655" s="23"/>
      <c r="AE655" s="23"/>
      <c r="AF655" s="23"/>
      <c r="AG655" s="23"/>
      <c r="AH655" s="47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</row>
    <row r="656" spans="1:50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51"/>
      <c r="AD656" s="23"/>
      <c r="AE656" s="23"/>
      <c r="AF656" s="23"/>
      <c r="AG656" s="23"/>
      <c r="AH656" s="47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</row>
    <row r="657" spans="1:50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51"/>
      <c r="AD657" s="23"/>
      <c r="AE657" s="23"/>
      <c r="AF657" s="23"/>
      <c r="AG657" s="23"/>
      <c r="AH657" s="47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</row>
    <row r="658" spans="1:50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51"/>
      <c r="AD658" s="23"/>
      <c r="AE658" s="23"/>
      <c r="AF658" s="23"/>
      <c r="AG658" s="23"/>
      <c r="AH658" s="47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</row>
    <row r="659" spans="1:50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51"/>
      <c r="AD659" s="23"/>
      <c r="AE659" s="23"/>
      <c r="AF659" s="23"/>
      <c r="AG659" s="23"/>
      <c r="AH659" s="47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</row>
    <row r="660" spans="1:50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51"/>
      <c r="AD660" s="23"/>
      <c r="AE660" s="23"/>
      <c r="AF660" s="23"/>
      <c r="AG660" s="23"/>
      <c r="AH660" s="47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</row>
    <row r="661" spans="1:50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51"/>
      <c r="AD661" s="23"/>
      <c r="AE661" s="23"/>
      <c r="AF661" s="23"/>
      <c r="AG661" s="23"/>
      <c r="AH661" s="47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</row>
    <row r="662" spans="1:50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51"/>
      <c r="AD662" s="23"/>
      <c r="AE662" s="23"/>
      <c r="AF662" s="23"/>
      <c r="AG662" s="23"/>
      <c r="AH662" s="47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</row>
    <row r="663" spans="1:50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51"/>
      <c r="AD663" s="23"/>
      <c r="AE663" s="23"/>
      <c r="AF663" s="23"/>
      <c r="AG663" s="23"/>
      <c r="AH663" s="47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</row>
    <row r="664" spans="1:50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51"/>
      <c r="AD664" s="23"/>
      <c r="AE664" s="23"/>
      <c r="AF664" s="23"/>
      <c r="AG664" s="23"/>
      <c r="AH664" s="47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</row>
    <row r="665" spans="1:50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51"/>
      <c r="AD665" s="23"/>
      <c r="AE665" s="23"/>
      <c r="AF665" s="23"/>
      <c r="AG665" s="23"/>
      <c r="AH665" s="47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</row>
    <row r="666" spans="1:50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51"/>
      <c r="AD666" s="23"/>
      <c r="AE666" s="23"/>
      <c r="AF666" s="23"/>
      <c r="AG666" s="23"/>
      <c r="AH666" s="47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</row>
    <row r="667" spans="1:50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51"/>
      <c r="AD667" s="23"/>
      <c r="AE667" s="23"/>
      <c r="AF667" s="23"/>
      <c r="AG667" s="23"/>
      <c r="AH667" s="47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</row>
    <row r="668" spans="1:50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51"/>
      <c r="AD668" s="23"/>
      <c r="AE668" s="23"/>
      <c r="AF668" s="23"/>
      <c r="AG668" s="23"/>
      <c r="AH668" s="47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</row>
    <row r="669" spans="1:50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51"/>
      <c r="AD669" s="23"/>
      <c r="AE669" s="23"/>
      <c r="AF669" s="23"/>
      <c r="AG669" s="23"/>
      <c r="AH669" s="47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</row>
    <row r="670" spans="1:50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51"/>
      <c r="AD670" s="23"/>
      <c r="AE670" s="23"/>
      <c r="AF670" s="23"/>
      <c r="AG670" s="23"/>
      <c r="AH670" s="47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</row>
    <row r="671" spans="1:50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51"/>
      <c r="AD671" s="23"/>
      <c r="AE671" s="23"/>
      <c r="AF671" s="23"/>
      <c r="AG671" s="23"/>
      <c r="AH671" s="47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</row>
    <row r="672" spans="1:50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51"/>
      <c r="AD672" s="23"/>
      <c r="AE672" s="23"/>
      <c r="AF672" s="23"/>
      <c r="AG672" s="23"/>
      <c r="AH672" s="47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</row>
    <row r="673" spans="1:50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51"/>
      <c r="AD673" s="23"/>
      <c r="AE673" s="23"/>
      <c r="AF673" s="23"/>
      <c r="AG673" s="23"/>
      <c r="AH673" s="47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</row>
    <row r="674" spans="1:50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51"/>
      <c r="AD674" s="23"/>
      <c r="AE674" s="23"/>
      <c r="AF674" s="23"/>
      <c r="AG674" s="23"/>
      <c r="AH674" s="47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</row>
    <row r="675" spans="1:50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51"/>
      <c r="AD675" s="23"/>
      <c r="AE675" s="23"/>
      <c r="AF675" s="23"/>
      <c r="AG675" s="23"/>
      <c r="AH675" s="47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</row>
    <row r="676" spans="1:50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51"/>
      <c r="AD676" s="23"/>
      <c r="AE676" s="23"/>
      <c r="AF676" s="23"/>
      <c r="AG676" s="23"/>
      <c r="AH676" s="47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</row>
    <row r="677" spans="1:50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51"/>
      <c r="AD677" s="23"/>
      <c r="AE677" s="23"/>
      <c r="AF677" s="23"/>
      <c r="AG677" s="23"/>
      <c r="AH677" s="47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</row>
    <row r="678" spans="1:50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51"/>
      <c r="AD678" s="23"/>
      <c r="AE678" s="23"/>
      <c r="AF678" s="23"/>
      <c r="AG678" s="23"/>
      <c r="AH678" s="47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</row>
    <row r="679" spans="1:50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51"/>
      <c r="AD679" s="23"/>
      <c r="AE679" s="23"/>
      <c r="AF679" s="23"/>
      <c r="AG679" s="23"/>
      <c r="AH679" s="47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</row>
    <row r="680" spans="1:50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51"/>
      <c r="AD680" s="23"/>
      <c r="AE680" s="23"/>
      <c r="AF680" s="23"/>
      <c r="AG680" s="23"/>
      <c r="AH680" s="47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</row>
    <row r="681" spans="1:50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51"/>
      <c r="AD681" s="23"/>
      <c r="AE681" s="23"/>
      <c r="AF681" s="23"/>
      <c r="AG681" s="23"/>
      <c r="AH681" s="47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</row>
    <row r="682" spans="1:50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51"/>
      <c r="AD682" s="23"/>
      <c r="AE682" s="23"/>
      <c r="AF682" s="23"/>
      <c r="AG682" s="23"/>
      <c r="AH682" s="47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</row>
    <row r="683" spans="1:50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51"/>
      <c r="AD683" s="23"/>
      <c r="AE683" s="23"/>
      <c r="AF683" s="23"/>
      <c r="AG683" s="23"/>
      <c r="AH683" s="47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</row>
    <row r="684" spans="1:50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51"/>
      <c r="AD684" s="23"/>
      <c r="AE684" s="23"/>
      <c r="AF684" s="23"/>
      <c r="AG684" s="23"/>
      <c r="AH684" s="47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</row>
    <row r="685" spans="1:50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51"/>
      <c r="AD685" s="23"/>
      <c r="AE685" s="23"/>
      <c r="AF685" s="23"/>
      <c r="AG685" s="23"/>
      <c r="AH685" s="47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</row>
    <row r="686" spans="1:50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51"/>
      <c r="AD686" s="23"/>
      <c r="AE686" s="23"/>
      <c r="AF686" s="23"/>
      <c r="AG686" s="23"/>
      <c r="AH686" s="47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</row>
    <row r="687" spans="1:50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51"/>
      <c r="AD687" s="23"/>
      <c r="AE687" s="23"/>
      <c r="AF687" s="23"/>
      <c r="AG687" s="23"/>
      <c r="AH687" s="47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</row>
    <row r="688" spans="1:50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51"/>
      <c r="AD688" s="23"/>
      <c r="AE688" s="23"/>
      <c r="AF688" s="23"/>
      <c r="AG688" s="23"/>
      <c r="AH688" s="47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</row>
    <row r="689" spans="1:50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51"/>
      <c r="AD689" s="23"/>
      <c r="AE689" s="23"/>
      <c r="AF689" s="23"/>
      <c r="AG689" s="23"/>
      <c r="AH689" s="47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</row>
    <row r="690" spans="1:50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51"/>
      <c r="AD690" s="23"/>
      <c r="AE690" s="23"/>
      <c r="AF690" s="23"/>
      <c r="AG690" s="23"/>
      <c r="AH690" s="47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</row>
    <row r="691" spans="1:50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51"/>
      <c r="AD691" s="23"/>
      <c r="AE691" s="23"/>
      <c r="AF691" s="23"/>
      <c r="AG691" s="23"/>
      <c r="AH691" s="47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</row>
    <row r="692" spans="1:50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51"/>
      <c r="AD692" s="23"/>
      <c r="AE692" s="23"/>
      <c r="AF692" s="23"/>
      <c r="AG692" s="23"/>
      <c r="AH692" s="47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</row>
    <row r="693" spans="1:50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51"/>
      <c r="AD693" s="23"/>
      <c r="AE693" s="23"/>
      <c r="AF693" s="23"/>
      <c r="AG693" s="23"/>
      <c r="AH693" s="47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</row>
    <row r="694" spans="1:50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51"/>
      <c r="AD694" s="23"/>
      <c r="AE694" s="23"/>
      <c r="AF694" s="23"/>
      <c r="AG694" s="23"/>
      <c r="AH694" s="47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</row>
    <row r="695" spans="1:50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51"/>
      <c r="AD695" s="23"/>
      <c r="AE695" s="23"/>
      <c r="AF695" s="23"/>
      <c r="AG695" s="23"/>
      <c r="AH695" s="47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</row>
    <row r="696" spans="1:50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51"/>
      <c r="AD696" s="23"/>
      <c r="AE696" s="23"/>
      <c r="AF696" s="23"/>
      <c r="AG696" s="23"/>
      <c r="AH696" s="47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</row>
    <row r="697" spans="1:50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51"/>
      <c r="AD697" s="23"/>
      <c r="AE697" s="23"/>
      <c r="AF697" s="23"/>
      <c r="AG697" s="23"/>
      <c r="AH697" s="47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</row>
    <row r="698" spans="1:50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51"/>
      <c r="AD698" s="23"/>
      <c r="AE698" s="23"/>
      <c r="AF698" s="23"/>
      <c r="AG698" s="23"/>
      <c r="AH698" s="47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</row>
    <row r="699" spans="1:50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51"/>
      <c r="AD699" s="23"/>
      <c r="AE699" s="23"/>
      <c r="AF699" s="23"/>
      <c r="AG699" s="23"/>
      <c r="AH699" s="47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</row>
    <row r="700" spans="1:50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51"/>
      <c r="AD700" s="23"/>
      <c r="AE700" s="23"/>
      <c r="AF700" s="23"/>
      <c r="AG700" s="23"/>
      <c r="AH700" s="47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</row>
    <row r="701" spans="1:50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51"/>
      <c r="AD701" s="23"/>
      <c r="AE701" s="23"/>
      <c r="AF701" s="23"/>
      <c r="AG701" s="23"/>
      <c r="AH701" s="47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</row>
    <row r="702" spans="1:50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51"/>
      <c r="AD702" s="23"/>
      <c r="AE702" s="23"/>
      <c r="AF702" s="23"/>
      <c r="AG702" s="23"/>
      <c r="AH702" s="47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</row>
    <row r="703" spans="1:50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51"/>
      <c r="AD703" s="23"/>
      <c r="AE703" s="23"/>
      <c r="AF703" s="23"/>
      <c r="AG703" s="23"/>
      <c r="AH703" s="47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</row>
    <row r="704" spans="1:50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51"/>
      <c r="AD704" s="23"/>
      <c r="AE704" s="23"/>
      <c r="AF704" s="23"/>
      <c r="AG704" s="23"/>
      <c r="AH704" s="47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</row>
    <row r="705" spans="1:50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51"/>
      <c r="AD705" s="23"/>
      <c r="AE705" s="23"/>
      <c r="AF705" s="23"/>
      <c r="AG705" s="23"/>
      <c r="AH705" s="47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</row>
    <row r="706" spans="1:50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51"/>
      <c r="AD706" s="23"/>
      <c r="AE706" s="23"/>
      <c r="AF706" s="23"/>
      <c r="AG706" s="23"/>
      <c r="AH706" s="47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</row>
    <row r="707" spans="1:50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51"/>
      <c r="AD707" s="23"/>
      <c r="AE707" s="23"/>
      <c r="AF707" s="23"/>
      <c r="AG707" s="23"/>
      <c r="AH707" s="47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</row>
    <row r="708" spans="1:50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51"/>
      <c r="AD708" s="23"/>
      <c r="AE708" s="23"/>
      <c r="AF708" s="23"/>
      <c r="AG708" s="23"/>
      <c r="AH708" s="47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</row>
    <row r="709" spans="1:50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51"/>
      <c r="AD709" s="23"/>
      <c r="AE709" s="23"/>
      <c r="AF709" s="23"/>
      <c r="AG709" s="23"/>
      <c r="AH709" s="47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</row>
    <row r="710" spans="1:50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51"/>
      <c r="AD710" s="23"/>
      <c r="AE710" s="23"/>
      <c r="AF710" s="23"/>
      <c r="AG710" s="23"/>
      <c r="AH710" s="47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</row>
    <row r="711" spans="1:50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51"/>
      <c r="AD711" s="23"/>
      <c r="AE711" s="23"/>
      <c r="AF711" s="23"/>
      <c r="AG711" s="23"/>
      <c r="AH711" s="47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</row>
    <row r="712" spans="1:50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51"/>
      <c r="AD712" s="23"/>
      <c r="AE712" s="23"/>
      <c r="AF712" s="23"/>
      <c r="AG712" s="23"/>
      <c r="AH712" s="47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</row>
    <row r="713" spans="1:50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51"/>
      <c r="AD713" s="23"/>
      <c r="AE713" s="23"/>
      <c r="AF713" s="23"/>
      <c r="AG713" s="23"/>
      <c r="AH713" s="47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</row>
    <row r="714" spans="1:50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51"/>
      <c r="AD714" s="23"/>
      <c r="AE714" s="23"/>
      <c r="AF714" s="23"/>
      <c r="AG714" s="23"/>
      <c r="AH714" s="47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</row>
    <row r="715" spans="1:50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51"/>
      <c r="AD715" s="23"/>
      <c r="AE715" s="23"/>
      <c r="AF715" s="23"/>
      <c r="AG715" s="23"/>
      <c r="AH715" s="47"/>
      <c r="AI715" s="22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</row>
    <row r="716" spans="1:50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51"/>
      <c r="AD716" s="23"/>
      <c r="AE716" s="23"/>
      <c r="AF716" s="23"/>
      <c r="AG716" s="23"/>
      <c r="AH716" s="47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</row>
    <row r="717" spans="1:50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51"/>
      <c r="AD717" s="23"/>
      <c r="AE717" s="23"/>
      <c r="AF717" s="23"/>
      <c r="AG717" s="23"/>
      <c r="AH717" s="47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</row>
    <row r="718" spans="1:50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51"/>
      <c r="AD718" s="23"/>
      <c r="AE718" s="23"/>
      <c r="AF718" s="23"/>
      <c r="AG718" s="23"/>
      <c r="AH718" s="47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</row>
    <row r="719" spans="1:50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51"/>
      <c r="AD719" s="23"/>
      <c r="AE719" s="23"/>
      <c r="AF719" s="23"/>
      <c r="AG719" s="23"/>
      <c r="AH719" s="47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</row>
    <row r="720" spans="1:50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51"/>
      <c r="AD720" s="23"/>
      <c r="AE720" s="23"/>
      <c r="AF720" s="23"/>
      <c r="AG720" s="23"/>
      <c r="AH720" s="47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</row>
    <row r="721" spans="1:50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51"/>
      <c r="AD721" s="23"/>
      <c r="AE721" s="23"/>
      <c r="AF721" s="23"/>
      <c r="AG721" s="23"/>
      <c r="AH721" s="47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</row>
    <row r="722" spans="1:50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51"/>
      <c r="AD722" s="23"/>
      <c r="AE722" s="23"/>
      <c r="AF722" s="23"/>
      <c r="AG722" s="23"/>
      <c r="AH722" s="47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</row>
    <row r="723" spans="1:50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51"/>
      <c r="AD723" s="23"/>
      <c r="AE723" s="23"/>
      <c r="AF723" s="23"/>
      <c r="AG723" s="23"/>
      <c r="AH723" s="47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</row>
    <row r="724" spans="1:50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51"/>
      <c r="AD724" s="23"/>
      <c r="AE724" s="23"/>
      <c r="AF724" s="23"/>
      <c r="AG724" s="23"/>
      <c r="AH724" s="47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</row>
    <row r="725" spans="1:50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51"/>
      <c r="AD725" s="23"/>
      <c r="AE725" s="23"/>
      <c r="AF725" s="23"/>
      <c r="AG725" s="23"/>
      <c r="AH725" s="47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</row>
    <row r="726" spans="1:50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51"/>
      <c r="AD726" s="23"/>
      <c r="AE726" s="23"/>
      <c r="AF726" s="23"/>
      <c r="AG726" s="23"/>
      <c r="AH726" s="47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</row>
    <row r="727" spans="1:50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51"/>
      <c r="AD727" s="23"/>
      <c r="AE727" s="23"/>
      <c r="AF727" s="23"/>
      <c r="AG727" s="23"/>
      <c r="AH727" s="47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</row>
    <row r="728" spans="1:50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51"/>
      <c r="AD728" s="23"/>
      <c r="AE728" s="23"/>
      <c r="AF728" s="23"/>
      <c r="AG728" s="23"/>
      <c r="AH728" s="47"/>
      <c r="AI728" s="22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</row>
    <row r="729" spans="1:50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51"/>
      <c r="AD729" s="23"/>
      <c r="AE729" s="23"/>
      <c r="AF729" s="23"/>
      <c r="AG729" s="23"/>
      <c r="AH729" s="47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</row>
    <row r="730" spans="1:50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51"/>
      <c r="AD730" s="23"/>
      <c r="AE730" s="23"/>
      <c r="AF730" s="23"/>
      <c r="AG730" s="23"/>
      <c r="AH730" s="47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</row>
    <row r="731" spans="1:50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51"/>
      <c r="AD731" s="23"/>
      <c r="AE731" s="23"/>
      <c r="AF731" s="23"/>
      <c r="AG731" s="23"/>
      <c r="AH731" s="47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</row>
    <row r="732" spans="1:50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51"/>
      <c r="AD732" s="23"/>
      <c r="AE732" s="23"/>
      <c r="AF732" s="23"/>
      <c r="AG732" s="23"/>
      <c r="AH732" s="47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</row>
    <row r="733" spans="1:50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51"/>
      <c r="AD733" s="23"/>
      <c r="AE733" s="23"/>
      <c r="AF733" s="23"/>
      <c r="AG733" s="23"/>
      <c r="AH733" s="47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</row>
    <row r="734" spans="1:50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51"/>
      <c r="AD734" s="23"/>
      <c r="AE734" s="23"/>
      <c r="AF734" s="23"/>
      <c r="AG734" s="23"/>
      <c r="AH734" s="47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</row>
    <row r="735" spans="1:50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51"/>
      <c r="AD735" s="23"/>
      <c r="AE735" s="23"/>
      <c r="AF735" s="23"/>
      <c r="AG735" s="23"/>
      <c r="AH735" s="47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</row>
    <row r="736" spans="1:50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51"/>
      <c r="AD736" s="23"/>
      <c r="AE736" s="23"/>
      <c r="AF736" s="23"/>
      <c r="AG736" s="23"/>
      <c r="AH736" s="47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</row>
    <row r="737" spans="1:50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51"/>
      <c r="AD737" s="23"/>
      <c r="AE737" s="23"/>
      <c r="AF737" s="23"/>
      <c r="AG737" s="23"/>
      <c r="AH737" s="47"/>
      <c r="AI737" s="22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</row>
    <row r="738" spans="1:50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51"/>
      <c r="AD738" s="23"/>
      <c r="AE738" s="23"/>
      <c r="AF738" s="23"/>
      <c r="AG738" s="23"/>
      <c r="AH738" s="47"/>
      <c r="AI738" s="22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</row>
    <row r="739" spans="1:50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51"/>
      <c r="AD739" s="23"/>
      <c r="AE739" s="23"/>
      <c r="AF739" s="23"/>
      <c r="AG739" s="23"/>
      <c r="AH739" s="47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</row>
    <row r="740" spans="1:50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51"/>
      <c r="AD740" s="23"/>
      <c r="AE740" s="23"/>
      <c r="AF740" s="23"/>
      <c r="AG740" s="23"/>
      <c r="AH740" s="47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</row>
    <row r="741" spans="1:50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51"/>
      <c r="AD741" s="23"/>
      <c r="AE741" s="23"/>
      <c r="AF741" s="23"/>
      <c r="AG741" s="23"/>
      <c r="AH741" s="47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</row>
    <row r="742" spans="1:50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51"/>
      <c r="AD742" s="23"/>
      <c r="AE742" s="23"/>
      <c r="AF742" s="23"/>
      <c r="AG742" s="23"/>
      <c r="AH742" s="47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</row>
    <row r="743" spans="1:50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51"/>
      <c r="AD743" s="23"/>
      <c r="AE743" s="23"/>
      <c r="AF743" s="23"/>
      <c r="AG743" s="23"/>
      <c r="AH743" s="47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</row>
    <row r="744" spans="1:50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51"/>
      <c r="AD744" s="23"/>
      <c r="AE744" s="23"/>
      <c r="AF744" s="23"/>
      <c r="AG744" s="23"/>
      <c r="AH744" s="47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</row>
    <row r="745" spans="1:50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51"/>
      <c r="AD745" s="23"/>
      <c r="AE745" s="23"/>
      <c r="AF745" s="23"/>
      <c r="AG745" s="23"/>
      <c r="AH745" s="47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</row>
    <row r="746" spans="1:50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51"/>
      <c r="AD746" s="23"/>
      <c r="AE746" s="23"/>
      <c r="AF746" s="23"/>
      <c r="AG746" s="23"/>
      <c r="AH746" s="47"/>
      <c r="AI746" s="22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</row>
    <row r="747" spans="1:50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51"/>
      <c r="AD747" s="23"/>
      <c r="AE747" s="23"/>
      <c r="AF747" s="23"/>
      <c r="AG747" s="23"/>
      <c r="AH747" s="47"/>
      <c r="AI747" s="22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</row>
    <row r="748" spans="1:50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51"/>
      <c r="AD748" s="23"/>
      <c r="AE748" s="23"/>
      <c r="AF748" s="23"/>
      <c r="AG748" s="23"/>
      <c r="AH748" s="47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</row>
    <row r="749" spans="1:50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51"/>
      <c r="AD749" s="23"/>
      <c r="AE749" s="23"/>
      <c r="AF749" s="23"/>
      <c r="AG749" s="23"/>
      <c r="AH749" s="47"/>
      <c r="AI749" s="22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</row>
    <row r="750" spans="1:50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51"/>
      <c r="AD750" s="23"/>
      <c r="AE750" s="23"/>
      <c r="AF750" s="23"/>
      <c r="AG750" s="23"/>
      <c r="AH750" s="47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</row>
    <row r="751" spans="1:50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51"/>
      <c r="AD751" s="23"/>
      <c r="AE751" s="23"/>
      <c r="AF751" s="23"/>
      <c r="AG751" s="23"/>
      <c r="AH751" s="47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</row>
    <row r="752" spans="1:50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51"/>
      <c r="AD752" s="23"/>
      <c r="AE752" s="23"/>
      <c r="AF752" s="23"/>
      <c r="AG752" s="23"/>
      <c r="AH752" s="47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</row>
    <row r="753" spans="1:50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51"/>
      <c r="AD753" s="23"/>
      <c r="AE753" s="23"/>
      <c r="AF753" s="23"/>
      <c r="AG753" s="23"/>
      <c r="AH753" s="47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</row>
    <row r="754" spans="1:50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51"/>
      <c r="AD754" s="23"/>
      <c r="AE754" s="23"/>
      <c r="AF754" s="23"/>
      <c r="AG754" s="23"/>
      <c r="AH754" s="47"/>
      <c r="AI754" s="22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</row>
    <row r="755" spans="1:50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51"/>
      <c r="AD755" s="23"/>
      <c r="AE755" s="23"/>
      <c r="AF755" s="23"/>
      <c r="AG755" s="23"/>
      <c r="AH755" s="47"/>
      <c r="AI755" s="22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</row>
    <row r="756" spans="1:50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51"/>
      <c r="AD756" s="23"/>
      <c r="AE756" s="23"/>
      <c r="AF756" s="23"/>
      <c r="AG756" s="23"/>
      <c r="AH756" s="47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</row>
    <row r="757" spans="1:50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51"/>
      <c r="AD757" s="23"/>
      <c r="AE757" s="23"/>
      <c r="AF757" s="23"/>
      <c r="AG757" s="23"/>
      <c r="AH757" s="47"/>
      <c r="AI757" s="22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</row>
    <row r="758" spans="1:50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51"/>
      <c r="AD758" s="23"/>
      <c r="AE758" s="23"/>
      <c r="AF758" s="23"/>
      <c r="AG758" s="23"/>
      <c r="AH758" s="47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</row>
    <row r="759" spans="1:50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51"/>
      <c r="AD759" s="23"/>
      <c r="AE759" s="23"/>
      <c r="AF759" s="23"/>
      <c r="AG759" s="23"/>
      <c r="AH759" s="47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</row>
    <row r="760" spans="1:50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51"/>
      <c r="AD760" s="23"/>
      <c r="AE760" s="23"/>
      <c r="AF760" s="23"/>
      <c r="AG760" s="23"/>
      <c r="AH760" s="47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</row>
    <row r="761" spans="1:50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51"/>
      <c r="AD761" s="23"/>
      <c r="AE761" s="23"/>
      <c r="AF761" s="23"/>
      <c r="AG761" s="23"/>
      <c r="AH761" s="47"/>
      <c r="AI761" s="22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</row>
    <row r="762" spans="1:50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51"/>
      <c r="AD762" s="23"/>
      <c r="AE762" s="23"/>
      <c r="AF762" s="23"/>
      <c r="AG762" s="23"/>
      <c r="AH762" s="47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</row>
    <row r="763" spans="1:50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51"/>
      <c r="AD763" s="23"/>
      <c r="AE763" s="23"/>
      <c r="AF763" s="23"/>
      <c r="AG763" s="23"/>
      <c r="AH763" s="47"/>
      <c r="AI763" s="22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</row>
    <row r="764" spans="1:50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51"/>
      <c r="AD764" s="23"/>
      <c r="AE764" s="23"/>
      <c r="AF764" s="23"/>
      <c r="AG764" s="23"/>
      <c r="AH764" s="47"/>
      <c r="AI764" s="22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</row>
    <row r="765" spans="1:50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51"/>
      <c r="AD765" s="23"/>
      <c r="AE765" s="23"/>
      <c r="AF765" s="23"/>
      <c r="AG765" s="23"/>
      <c r="AH765" s="47"/>
      <c r="AI765" s="22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</row>
    <row r="766" spans="1:50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51"/>
      <c r="AD766" s="23"/>
      <c r="AE766" s="23"/>
      <c r="AF766" s="23"/>
      <c r="AG766" s="23"/>
      <c r="AH766" s="47"/>
      <c r="AI766" s="22"/>
      <c r="AJ766" s="22"/>
      <c r="AK766" s="22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</row>
    <row r="767" spans="1:50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51"/>
      <c r="AD767" s="23"/>
      <c r="AE767" s="23"/>
      <c r="AF767" s="23"/>
      <c r="AG767" s="23"/>
      <c r="AH767" s="47"/>
      <c r="AI767" s="22"/>
      <c r="AJ767" s="22"/>
      <c r="AK767" s="22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</row>
    <row r="768" spans="1:50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51"/>
      <c r="AD768" s="23"/>
      <c r="AE768" s="23"/>
      <c r="AF768" s="23"/>
      <c r="AG768" s="23"/>
      <c r="AH768" s="47"/>
      <c r="AI768" s="22"/>
      <c r="AJ768" s="22"/>
      <c r="AK768" s="22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</row>
    <row r="769" spans="1:50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51"/>
      <c r="AD769" s="23"/>
      <c r="AE769" s="23"/>
      <c r="AF769" s="23"/>
      <c r="AG769" s="23"/>
      <c r="AH769" s="47"/>
      <c r="AI769" s="22"/>
      <c r="AJ769" s="22"/>
      <c r="AK769" s="22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</row>
    <row r="770" spans="1:50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51"/>
      <c r="AD770" s="23"/>
      <c r="AE770" s="23"/>
      <c r="AF770" s="23"/>
      <c r="AG770" s="23"/>
      <c r="AH770" s="47"/>
      <c r="AI770" s="22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</row>
    <row r="771" spans="1:50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51"/>
      <c r="AD771" s="23"/>
      <c r="AE771" s="23"/>
      <c r="AF771" s="23"/>
      <c r="AG771" s="23"/>
      <c r="AH771" s="47"/>
      <c r="AI771" s="22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</row>
    <row r="772" spans="1:50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51"/>
      <c r="AD772" s="23"/>
      <c r="AE772" s="23"/>
      <c r="AF772" s="23"/>
      <c r="AG772" s="23"/>
      <c r="AH772" s="47"/>
      <c r="AI772" s="22"/>
      <c r="AJ772" s="22"/>
      <c r="AK772" s="22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</row>
    <row r="773" spans="1:50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51"/>
      <c r="AD773" s="23"/>
      <c r="AE773" s="23"/>
      <c r="AF773" s="23"/>
      <c r="AG773" s="23"/>
      <c r="AH773" s="47"/>
      <c r="AI773" s="22"/>
      <c r="AJ773" s="22"/>
      <c r="AK773" s="22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</row>
    <row r="774" spans="1:50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51"/>
      <c r="AD774" s="23"/>
      <c r="AE774" s="23"/>
      <c r="AF774" s="23"/>
      <c r="AG774" s="23"/>
      <c r="AH774" s="47"/>
      <c r="AI774" s="22"/>
      <c r="AJ774" s="22"/>
      <c r="AK774" s="22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</row>
    <row r="775" spans="1:50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51"/>
      <c r="AD775" s="23"/>
      <c r="AE775" s="23"/>
      <c r="AF775" s="23"/>
      <c r="AG775" s="23"/>
      <c r="AH775" s="47"/>
      <c r="AI775" s="22"/>
      <c r="AJ775" s="22"/>
      <c r="AK775" s="22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</row>
    <row r="776" spans="1:50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51"/>
      <c r="AD776" s="23"/>
      <c r="AE776" s="23"/>
      <c r="AF776" s="23"/>
      <c r="AG776" s="23"/>
      <c r="AH776" s="47"/>
      <c r="AI776" s="22"/>
      <c r="AJ776" s="22"/>
      <c r="AK776" s="22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</row>
    <row r="777" spans="1:50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51"/>
      <c r="AD777" s="23"/>
      <c r="AE777" s="23"/>
      <c r="AF777" s="23"/>
      <c r="AG777" s="23"/>
      <c r="AH777" s="47"/>
      <c r="AI777" s="22"/>
      <c r="AJ777" s="22"/>
      <c r="AK777" s="22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</row>
    <row r="778" spans="1:50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51"/>
      <c r="AD778" s="23"/>
      <c r="AE778" s="23"/>
      <c r="AF778" s="23"/>
      <c r="AG778" s="23"/>
      <c r="AH778" s="47"/>
      <c r="AI778" s="22"/>
      <c r="AJ778" s="22"/>
      <c r="AK778" s="22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</row>
    <row r="779" spans="1:50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51"/>
      <c r="AD779" s="23"/>
      <c r="AE779" s="23"/>
      <c r="AF779" s="23"/>
      <c r="AG779" s="23"/>
      <c r="AH779" s="47"/>
      <c r="AI779" s="22"/>
      <c r="AJ779" s="22"/>
      <c r="AK779" s="22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</row>
    <row r="780" spans="1:50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51"/>
      <c r="AD780" s="23"/>
      <c r="AE780" s="23"/>
      <c r="AF780" s="23"/>
      <c r="AG780" s="23"/>
      <c r="AH780" s="47"/>
      <c r="AI780" s="22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</row>
    <row r="781" spans="1:50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51"/>
      <c r="AD781" s="23"/>
      <c r="AE781" s="23"/>
      <c r="AF781" s="23"/>
      <c r="AG781" s="23"/>
      <c r="AH781" s="47"/>
      <c r="AI781" s="22"/>
      <c r="AJ781" s="22"/>
      <c r="AK781" s="22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</row>
    <row r="782" spans="1:50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51"/>
      <c r="AD782" s="23"/>
      <c r="AE782" s="23"/>
      <c r="AF782" s="23"/>
      <c r="AG782" s="23"/>
      <c r="AH782" s="47"/>
      <c r="AI782" s="22"/>
      <c r="AJ782" s="22"/>
      <c r="AK782" s="22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</row>
    <row r="783" spans="1:50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51"/>
      <c r="AD783" s="23"/>
      <c r="AE783" s="23"/>
      <c r="AF783" s="23"/>
      <c r="AG783" s="23"/>
      <c r="AH783" s="47"/>
      <c r="AI783" s="22"/>
      <c r="AJ783" s="22"/>
      <c r="AK783" s="22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</row>
    <row r="784" spans="1:50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51"/>
      <c r="AD784" s="23"/>
      <c r="AE784" s="23"/>
      <c r="AF784" s="23"/>
      <c r="AG784" s="23"/>
      <c r="AH784" s="47"/>
      <c r="AI784" s="22"/>
      <c r="AJ784" s="22"/>
      <c r="AK784" s="22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</row>
    <row r="785" spans="1:50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51"/>
      <c r="AD785" s="23"/>
      <c r="AE785" s="23"/>
      <c r="AF785" s="23"/>
      <c r="AG785" s="23"/>
      <c r="AH785" s="47"/>
      <c r="AI785" s="22"/>
      <c r="AJ785" s="22"/>
      <c r="AK785" s="22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</row>
    <row r="786" spans="1:50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51"/>
      <c r="AD786" s="23"/>
      <c r="AE786" s="23"/>
      <c r="AF786" s="23"/>
      <c r="AG786" s="23"/>
      <c r="AH786" s="47"/>
      <c r="AI786" s="22"/>
      <c r="AJ786" s="22"/>
      <c r="AK786" s="22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</row>
    <row r="787" spans="1:50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51"/>
      <c r="AD787" s="23"/>
      <c r="AE787" s="23"/>
      <c r="AF787" s="23"/>
      <c r="AG787" s="23"/>
      <c r="AH787" s="47"/>
      <c r="AI787" s="22"/>
      <c r="AJ787" s="22"/>
      <c r="AK787" s="22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</row>
    <row r="788" spans="1:50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51"/>
      <c r="AD788" s="23"/>
      <c r="AE788" s="23"/>
      <c r="AF788" s="23"/>
      <c r="AG788" s="23"/>
      <c r="AH788" s="47"/>
      <c r="AI788" s="22"/>
      <c r="AJ788" s="22"/>
      <c r="AK788" s="22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</row>
    <row r="789" spans="1:50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51"/>
      <c r="AD789" s="23"/>
      <c r="AE789" s="23"/>
      <c r="AF789" s="23"/>
      <c r="AG789" s="23"/>
      <c r="AH789" s="47"/>
      <c r="AI789" s="22"/>
      <c r="AJ789" s="22"/>
      <c r="AK789" s="22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</row>
    <row r="790" spans="1:50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51"/>
      <c r="AD790" s="23"/>
      <c r="AE790" s="23"/>
      <c r="AF790" s="23"/>
      <c r="AG790" s="23"/>
      <c r="AH790" s="47"/>
      <c r="AI790" s="22"/>
      <c r="AJ790" s="22"/>
      <c r="AK790" s="22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</row>
    <row r="791" spans="1:50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51"/>
      <c r="AD791" s="23"/>
      <c r="AE791" s="23"/>
      <c r="AF791" s="23"/>
      <c r="AG791" s="23"/>
      <c r="AH791" s="47"/>
      <c r="AI791" s="22"/>
      <c r="AJ791" s="22"/>
      <c r="AK791" s="22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</row>
    <row r="792" spans="1:50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51"/>
      <c r="AD792" s="23"/>
      <c r="AE792" s="23"/>
      <c r="AF792" s="23"/>
      <c r="AG792" s="23"/>
      <c r="AH792" s="47"/>
      <c r="AI792" s="22"/>
      <c r="AJ792" s="22"/>
      <c r="AK792" s="22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</row>
    <row r="793" spans="1:50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51"/>
      <c r="AD793" s="23"/>
      <c r="AE793" s="23"/>
      <c r="AF793" s="23"/>
      <c r="AG793" s="23"/>
      <c r="AH793" s="47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</row>
    <row r="794" spans="1:50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51"/>
      <c r="AD794" s="23"/>
      <c r="AE794" s="23"/>
      <c r="AF794" s="23"/>
      <c r="AG794" s="23"/>
      <c r="AH794" s="47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</row>
    <row r="795" spans="1:50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51"/>
      <c r="AD795" s="23"/>
      <c r="AE795" s="23"/>
      <c r="AF795" s="23"/>
      <c r="AG795" s="23"/>
      <c r="AH795" s="47"/>
      <c r="AI795" s="22"/>
      <c r="AJ795" s="22"/>
      <c r="AK795" s="22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</row>
    <row r="796" spans="1:50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51"/>
      <c r="AD796" s="23"/>
      <c r="AE796" s="23"/>
      <c r="AF796" s="23"/>
      <c r="AG796" s="23"/>
      <c r="AH796" s="47"/>
      <c r="AI796" s="22"/>
      <c r="AJ796" s="22"/>
      <c r="AK796" s="22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</row>
    <row r="797" spans="1:50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51"/>
      <c r="AD797" s="23"/>
      <c r="AE797" s="23"/>
      <c r="AF797" s="23"/>
      <c r="AG797" s="23"/>
      <c r="AH797" s="47"/>
      <c r="AI797" s="22"/>
      <c r="AJ797" s="22"/>
      <c r="AK797" s="22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</row>
    <row r="798" spans="1:50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51"/>
      <c r="AD798" s="23"/>
      <c r="AE798" s="23"/>
      <c r="AF798" s="23"/>
      <c r="AG798" s="23"/>
      <c r="AH798" s="47"/>
      <c r="AI798" s="22"/>
      <c r="AJ798" s="22"/>
      <c r="AK798" s="22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</row>
    <row r="799" spans="1:50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51"/>
      <c r="AD799" s="23"/>
      <c r="AE799" s="23"/>
      <c r="AF799" s="23"/>
      <c r="AG799" s="23"/>
      <c r="AH799" s="47"/>
      <c r="AI799" s="22"/>
      <c r="AJ799" s="22"/>
      <c r="AK799" s="22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</row>
    <row r="800" spans="1:50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51"/>
      <c r="AD800" s="23"/>
      <c r="AE800" s="23"/>
      <c r="AF800" s="23"/>
      <c r="AG800" s="23"/>
      <c r="AH800" s="47"/>
      <c r="AI800" s="22"/>
      <c r="AJ800" s="22"/>
      <c r="AK800" s="22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</row>
    <row r="801" spans="1:50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51"/>
      <c r="AD801" s="23"/>
      <c r="AE801" s="23"/>
      <c r="AF801" s="23"/>
      <c r="AG801" s="23"/>
      <c r="AH801" s="47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</row>
    <row r="802" spans="1:50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51"/>
      <c r="AD802" s="23"/>
      <c r="AE802" s="23"/>
      <c r="AF802" s="23"/>
      <c r="AG802" s="23"/>
      <c r="AH802" s="47"/>
      <c r="AI802" s="22"/>
      <c r="AJ802" s="22"/>
      <c r="AK802" s="22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</row>
    <row r="803" spans="1:50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51"/>
      <c r="AD803" s="23"/>
      <c r="AE803" s="23"/>
      <c r="AF803" s="23"/>
      <c r="AG803" s="23"/>
      <c r="AH803" s="47"/>
      <c r="AI803" s="22"/>
      <c r="AJ803" s="22"/>
      <c r="AK803" s="22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</row>
    <row r="804" spans="1:50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51"/>
      <c r="AD804" s="23"/>
      <c r="AE804" s="23"/>
      <c r="AF804" s="23"/>
      <c r="AG804" s="23"/>
      <c r="AH804" s="47"/>
      <c r="AI804" s="22"/>
      <c r="AJ804" s="22"/>
      <c r="AK804" s="22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</row>
    <row r="805" spans="1:50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51"/>
      <c r="AD805" s="23"/>
      <c r="AE805" s="23"/>
      <c r="AF805" s="23"/>
      <c r="AG805" s="23"/>
      <c r="AH805" s="47"/>
      <c r="AI805" s="22"/>
      <c r="AJ805" s="22"/>
      <c r="AK805" s="22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</row>
    <row r="806" spans="1:50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51"/>
      <c r="AD806" s="23"/>
      <c r="AE806" s="23"/>
      <c r="AF806" s="23"/>
      <c r="AG806" s="23"/>
      <c r="AH806" s="47"/>
      <c r="AI806" s="22"/>
      <c r="AJ806" s="22"/>
      <c r="AK806" s="22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</row>
    <row r="807" spans="1:50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51"/>
      <c r="AD807" s="23"/>
      <c r="AE807" s="23"/>
      <c r="AF807" s="23"/>
      <c r="AG807" s="23"/>
      <c r="AH807" s="47"/>
      <c r="AI807" s="22"/>
      <c r="AJ807" s="22"/>
      <c r="AK807" s="22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</row>
    <row r="808" spans="1:50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51"/>
      <c r="AD808" s="23"/>
      <c r="AE808" s="23"/>
      <c r="AF808" s="23"/>
      <c r="AG808" s="23"/>
      <c r="AH808" s="47"/>
      <c r="AI808" s="22"/>
      <c r="AJ808" s="22"/>
      <c r="AK808" s="22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</row>
    <row r="809" spans="1:50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51"/>
      <c r="AD809" s="23"/>
      <c r="AE809" s="23"/>
      <c r="AF809" s="23"/>
      <c r="AG809" s="23"/>
      <c r="AH809" s="47"/>
      <c r="AI809" s="22"/>
      <c r="AJ809" s="22"/>
      <c r="AK809" s="22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</row>
    <row r="810" spans="1:50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51"/>
      <c r="AD810" s="23"/>
      <c r="AE810" s="23"/>
      <c r="AF810" s="23"/>
      <c r="AG810" s="23"/>
      <c r="AH810" s="47"/>
      <c r="AI810" s="22"/>
      <c r="AJ810" s="22"/>
      <c r="AK810" s="22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</row>
    <row r="811" spans="1:50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51"/>
      <c r="AD811" s="23"/>
      <c r="AE811" s="23"/>
      <c r="AF811" s="23"/>
      <c r="AG811" s="23"/>
      <c r="AH811" s="47"/>
      <c r="AI811" s="22"/>
      <c r="AJ811" s="22"/>
      <c r="AK811" s="22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</row>
    <row r="812" spans="1:50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51"/>
      <c r="AD812" s="23"/>
      <c r="AE812" s="23"/>
      <c r="AF812" s="23"/>
      <c r="AG812" s="23"/>
      <c r="AH812" s="47"/>
      <c r="AI812" s="22"/>
      <c r="AJ812" s="22"/>
      <c r="AK812" s="22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</row>
    <row r="813" spans="1:50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51"/>
      <c r="AD813" s="23"/>
      <c r="AE813" s="23"/>
      <c r="AF813" s="23"/>
      <c r="AG813" s="23"/>
      <c r="AH813" s="47"/>
      <c r="AI813" s="22"/>
      <c r="AJ813" s="22"/>
      <c r="AK813" s="22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</row>
    <row r="814" spans="1:50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51"/>
      <c r="AD814" s="23"/>
      <c r="AE814" s="23"/>
      <c r="AF814" s="23"/>
      <c r="AG814" s="23"/>
      <c r="AH814" s="47"/>
      <c r="AI814" s="22"/>
      <c r="AJ814" s="22"/>
      <c r="AK814" s="22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</row>
    <row r="815" spans="1:50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51"/>
      <c r="AD815" s="23"/>
      <c r="AE815" s="23"/>
      <c r="AF815" s="23"/>
      <c r="AG815" s="23"/>
      <c r="AH815" s="47"/>
      <c r="AI815" s="22"/>
      <c r="AJ815" s="22"/>
      <c r="AK815" s="22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</row>
    <row r="816" spans="1:50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51"/>
      <c r="AD816" s="23"/>
      <c r="AE816" s="23"/>
      <c r="AF816" s="23"/>
      <c r="AG816" s="23"/>
      <c r="AH816" s="47"/>
      <c r="AI816" s="22"/>
      <c r="AJ816" s="22"/>
      <c r="AK816" s="22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</row>
    <row r="817" spans="1:50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51"/>
      <c r="AD817" s="23"/>
      <c r="AE817" s="23"/>
      <c r="AF817" s="23"/>
      <c r="AG817" s="23"/>
      <c r="AH817" s="47"/>
      <c r="AI817" s="22"/>
      <c r="AJ817" s="22"/>
      <c r="AK817" s="22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</row>
    <row r="818" spans="1:50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51"/>
      <c r="AD818" s="23"/>
      <c r="AE818" s="23"/>
      <c r="AF818" s="23"/>
      <c r="AG818" s="23"/>
      <c r="AH818" s="47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</row>
    <row r="819" spans="1:50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51"/>
      <c r="AD819" s="23"/>
      <c r="AE819" s="23"/>
      <c r="AF819" s="23"/>
      <c r="AG819" s="23"/>
      <c r="AH819" s="47"/>
      <c r="AI819" s="22"/>
      <c r="AJ819" s="22"/>
      <c r="AK819" s="22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</row>
    <row r="820" spans="1:50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51"/>
      <c r="AD820" s="23"/>
      <c r="AE820" s="23"/>
      <c r="AF820" s="23"/>
      <c r="AG820" s="23"/>
      <c r="AH820" s="47"/>
      <c r="AI820" s="22"/>
      <c r="AJ820" s="22"/>
      <c r="AK820" s="22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</row>
    <row r="821" spans="1:50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51"/>
      <c r="AD821" s="23"/>
      <c r="AE821" s="23"/>
      <c r="AF821" s="23"/>
      <c r="AG821" s="23"/>
      <c r="AH821" s="47"/>
      <c r="AI821" s="22"/>
      <c r="AJ821" s="22"/>
      <c r="AK821" s="22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</row>
    <row r="822" spans="1:50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51"/>
      <c r="AD822" s="23"/>
      <c r="AE822" s="23"/>
      <c r="AF822" s="23"/>
      <c r="AG822" s="23"/>
      <c r="AH822" s="47"/>
      <c r="AI822" s="22"/>
      <c r="AJ822" s="22"/>
      <c r="AK822" s="22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</row>
    <row r="823" spans="1:50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51"/>
      <c r="AD823" s="23"/>
      <c r="AE823" s="23"/>
      <c r="AF823" s="23"/>
      <c r="AG823" s="23"/>
      <c r="AH823" s="47"/>
      <c r="AI823" s="22"/>
      <c r="AJ823" s="22"/>
      <c r="AK823" s="22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</row>
    <row r="824" spans="1:50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51"/>
      <c r="AD824" s="23"/>
      <c r="AE824" s="23"/>
      <c r="AF824" s="23"/>
      <c r="AG824" s="23"/>
      <c r="AH824" s="47"/>
      <c r="AI824" s="22"/>
      <c r="AJ824" s="22"/>
      <c r="AK824" s="22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</row>
    <row r="825" spans="1:50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51"/>
      <c r="AD825" s="23"/>
      <c r="AE825" s="23"/>
      <c r="AF825" s="23"/>
      <c r="AG825" s="23"/>
      <c r="AH825" s="47"/>
      <c r="AI825" s="22"/>
      <c r="AJ825" s="22"/>
      <c r="AK825" s="22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</row>
    <row r="826" spans="1:50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51"/>
      <c r="AD826" s="23"/>
      <c r="AE826" s="23"/>
      <c r="AF826" s="23"/>
      <c r="AG826" s="23"/>
      <c r="AH826" s="47"/>
      <c r="AI826" s="22"/>
      <c r="AJ826" s="22"/>
      <c r="AK826" s="22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</row>
    <row r="827" spans="1:50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51"/>
      <c r="AD827" s="23"/>
      <c r="AE827" s="23"/>
      <c r="AF827" s="23"/>
      <c r="AG827" s="23"/>
      <c r="AH827" s="47"/>
      <c r="AI827" s="22"/>
      <c r="AJ827" s="22"/>
      <c r="AK827" s="22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</row>
    <row r="828" spans="1:50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51"/>
      <c r="AD828" s="23"/>
      <c r="AE828" s="23"/>
      <c r="AF828" s="23"/>
      <c r="AG828" s="23"/>
      <c r="AH828" s="47"/>
      <c r="AI828" s="22"/>
      <c r="AJ828" s="22"/>
      <c r="AK828" s="22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</row>
    <row r="829" spans="1:50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51"/>
      <c r="AD829" s="23"/>
      <c r="AE829" s="23"/>
      <c r="AF829" s="23"/>
      <c r="AG829" s="23"/>
      <c r="AH829" s="47"/>
      <c r="AI829" s="22"/>
      <c r="AJ829" s="22"/>
      <c r="AK829" s="22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</row>
    <row r="830" spans="1:50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51"/>
      <c r="AD830" s="23"/>
      <c r="AE830" s="23"/>
      <c r="AF830" s="23"/>
      <c r="AG830" s="23"/>
      <c r="AH830" s="47"/>
      <c r="AI830" s="22"/>
      <c r="AJ830" s="22"/>
      <c r="AK830" s="22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</row>
    <row r="831" spans="1:50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51"/>
      <c r="AD831" s="23"/>
      <c r="AE831" s="23"/>
      <c r="AF831" s="23"/>
      <c r="AG831" s="23"/>
      <c r="AH831" s="47"/>
      <c r="AI831" s="22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</row>
    <row r="832" spans="1:50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51"/>
      <c r="AD832" s="23"/>
      <c r="AE832" s="23"/>
      <c r="AF832" s="23"/>
      <c r="AG832" s="23"/>
      <c r="AH832" s="47"/>
      <c r="AI832" s="22"/>
      <c r="AJ832" s="22"/>
      <c r="AK832" s="22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</row>
    <row r="833" spans="1:50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51"/>
      <c r="AD833" s="23"/>
      <c r="AE833" s="23"/>
      <c r="AF833" s="23"/>
      <c r="AG833" s="23"/>
      <c r="AH833" s="47"/>
      <c r="AI833" s="22"/>
      <c r="AJ833" s="22"/>
      <c r="AK833" s="22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</row>
    <row r="834" spans="1:50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51"/>
      <c r="AD834" s="23"/>
      <c r="AE834" s="23"/>
      <c r="AF834" s="23"/>
      <c r="AG834" s="23"/>
      <c r="AH834" s="47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</row>
    <row r="835" spans="1:50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51"/>
      <c r="AD835" s="23"/>
      <c r="AE835" s="23"/>
      <c r="AF835" s="23"/>
      <c r="AG835" s="23"/>
      <c r="AH835" s="47"/>
      <c r="AI835" s="22"/>
      <c r="AJ835" s="22"/>
      <c r="AK835" s="22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</row>
    <row r="836" spans="1:50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51"/>
      <c r="AD836" s="23"/>
      <c r="AE836" s="23"/>
      <c r="AF836" s="23"/>
      <c r="AG836" s="23"/>
      <c r="AH836" s="47"/>
      <c r="AI836" s="22"/>
      <c r="AJ836" s="22"/>
      <c r="AK836" s="22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</row>
    <row r="837" spans="1:50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51"/>
      <c r="AD837" s="23"/>
      <c r="AE837" s="23"/>
      <c r="AF837" s="23"/>
      <c r="AG837" s="23"/>
      <c r="AH837" s="47"/>
      <c r="AI837" s="22"/>
      <c r="AJ837" s="22"/>
      <c r="AK837" s="22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</row>
    <row r="838" spans="1:50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51"/>
      <c r="AD838" s="23"/>
      <c r="AE838" s="23"/>
      <c r="AF838" s="23"/>
      <c r="AG838" s="23"/>
      <c r="AH838" s="47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</row>
    <row r="839" spans="1:50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51"/>
      <c r="AD839" s="23"/>
      <c r="AE839" s="23"/>
      <c r="AF839" s="23"/>
      <c r="AG839" s="23"/>
      <c r="AH839" s="47"/>
      <c r="AI839" s="22"/>
      <c r="AJ839" s="22"/>
      <c r="AK839" s="22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</row>
    <row r="840" spans="1:50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51"/>
      <c r="AD840" s="23"/>
      <c r="AE840" s="23"/>
      <c r="AF840" s="23"/>
      <c r="AG840" s="23"/>
      <c r="AH840" s="47"/>
      <c r="AI840" s="22"/>
      <c r="AJ840" s="22"/>
      <c r="AK840" s="22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</row>
    <row r="841" spans="1:50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51"/>
      <c r="AD841" s="23"/>
      <c r="AE841" s="23"/>
      <c r="AF841" s="23"/>
      <c r="AG841" s="23"/>
      <c r="AH841" s="47"/>
      <c r="AI841" s="22"/>
      <c r="AJ841" s="22"/>
      <c r="AK841" s="22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</row>
    <row r="842" spans="1:50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51"/>
      <c r="AD842" s="23"/>
      <c r="AE842" s="23"/>
      <c r="AF842" s="23"/>
      <c r="AG842" s="23"/>
      <c r="AH842" s="47"/>
      <c r="AI842" s="22"/>
      <c r="AJ842" s="22"/>
      <c r="AK842" s="22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</row>
    <row r="843" spans="1:50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51"/>
      <c r="AD843" s="23"/>
      <c r="AE843" s="23"/>
      <c r="AF843" s="23"/>
      <c r="AG843" s="23"/>
      <c r="AH843" s="47"/>
      <c r="AI843" s="22"/>
      <c r="AJ843" s="22"/>
      <c r="AK843" s="22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</row>
    <row r="844" spans="1:50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51"/>
      <c r="AD844" s="23"/>
      <c r="AE844" s="23"/>
      <c r="AF844" s="23"/>
      <c r="AG844" s="23"/>
      <c r="AH844" s="47"/>
      <c r="AI844" s="22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</row>
    <row r="845" spans="1:50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51"/>
      <c r="AD845" s="23"/>
      <c r="AE845" s="23"/>
      <c r="AF845" s="23"/>
      <c r="AG845" s="23"/>
      <c r="AH845" s="47"/>
      <c r="AI845" s="22"/>
      <c r="AJ845" s="22"/>
      <c r="AK845" s="22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</row>
    <row r="846" spans="1:50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51"/>
      <c r="AD846" s="23"/>
      <c r="AE846" s="23"/>
      <c r="AF846" s="23"/>
      <c r="AG846" s="23"/>
      <c r="AH846" s="47"/>
      <c r="AI846" s="22"/>
      <c r="AJ846" s="22"/>
      <c r="AK846" s="22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</row>
    <row r="847" spans="1:50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51"/>
      <c r="AD847" s="23"/>
      <c r="AE847" s="23"/>
      <c r="AF847" s="23"/>
      <c r="AG847" s="23"/>
      <c r="AH847" s="47"/>
      <c r="AI847" s="22"/>
      <c r="AJ847" s="22"/>
      <c r="AK847" s="22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</row>
    <row r="848" spans="1:50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51"/>
      <c r="AD848" s="23"/>
      <c r="AE848" s="23"/>
      <c r="AF848" s="23"/>
      <c r="AG848" s="23"/>
      <c r="AH848" s="47"/>
      <c r="AI848" s="22"/>
      <c r="AJ848" s="22"/>
      <c r="AK848" s="22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</row>
    <row r="849" spans="1:50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51"/>
      <c r="AD849" s="23"/>
      <c r="AE849" s="23"/>
      <c r="AF849" s="23"/>
      <c r="AG849" s="23"/>
      <c r="AH849" s="47"/>
      <c r="AI849" s="22"/>
      <c r="AJ849" s="22"/>
      <c r="AK849" s="22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</row>
    <row r="850" spans="1:50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51"/>
      <c r="AD850" s="23"/>
      <c r="AE850" s="23"/>
      <c r="AF850" s="23"/>
      <c r="AG850" s="23"/>
      <c r="AH850" s="47"/>
      <c r="AI850" s="22"/>
      <c r="AJ850" s="22"/>
      <c r="AK850" s="22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</row>
    <row r="851" spans="1:50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51"/>
      <c r="AD851" s="23"/>
      <c r="AE851" s="23"/>
      <c r="AF851" s="23"/>
      <c r="AG851" s="23"/>
      <c r="AH851" s="47"/>
      <c r="AI851" s="22"/>
      <c r="AJ851" s="22"/>
      <c r="AK851" s="22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</row>
    <row r="852" spans="1:50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51"/>
      <c r="AD852" s="23"/>
      <c r="AE852" s="23"/>
      <c r="AF852" s="23"/>
      <c r="AG852" s="23"/>
      <c r="AH852" s="47"/>
      <c r="AI852" s="22"/>
      <c r="AJ852" s="22"/>
      <c r="AK852" s="22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</row>
    <row r="853" spans="1:50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51"/>
      <c r="AD853" s="23"/>
      <c r="AE853" s="23"/>
      <c r="AF853" s="23"/>
      <c r="AG853" s="23"/>
      <c r="AH853" s="47"/>
      <c r="AI853" s="22"/>
      <c r="AJ853" s="22"/>
      <c r="AK853" s="22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</row>
    <row r="854" spans="1:50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51"/>
      <c r="AD854" s="23"/>
      <c r="AE854" s="23"/>
      <c r="AF854" s="23"/>
      <c r="AG854" s="23"/>
      <c r="AH854" s="47"/>
      <c r="AI854" s="22"/>
      <c r="AJ854" s="22"/>
      <c r="AK854" s="22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</row>
    <row r="855" spans="1:50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51"/>
      <c r="AD855" s="23"/>
      <c r="AE855" s="23"/>
      <c r="AF855" s="23"/>
      <c r="AG855" s="23"/>
      <c r="AH855" s="47"/>
      <c r="AI855" s="22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</row>
    <row r="856" spans="1:50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51"/>
      <c r="AD856" s="23"/>
      <c r="AE856" s="23"/>
      <c r="AF856" s="23"/>
      <c r="AG856" s="23"/>
      <c r="AH856" s="47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</row>
    <row r="857" spans="1:50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51"/>
      <c r="AD857" s="23"/>
      <c r="AE857" s="23"/>
      <c r="AF857" s="23"/>
      <c r="AG857" s="23"/>
      <c r="AH857" s="47"/>
      <c r="AI857" s="22"/>
      <c r="AJ857" s="22"/>
      <c r="AK857" s="22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</row>
    <row r="858" spans="1:50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51"/>
      <c r="AD858" s="23"/>
      <c r="AE858" s="23"/>
      <c r="AF858" s="23"/>
      <c r="AG858" s="23"/>
      <c r="AH858" s="47"/>
      <c r="AI858" s="22"/>
      <c r="AJ858" s="22"/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</row>
    <row r="859" spans="1:50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51"/>
      <c r="AD859" s="23"/>
      <c r="AE859" s="23"/>
      <c r="AF859" s="23"/>
      <c r="AG859" s="23"/>
      <c r="AH859" s="47"/>
      <c r="AI859" s="22"/>
      <c r="AJ859" s="22"/>
      <c r="AK859" s="22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</row>
    <row r="860" spans="1:50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51"/>
      <c r="AD860" s="23"/>
      <c r="AE860" s="23"/>
      <c r="AF860" s="23"/>
      <c r="AG860" s="23"/>
      <c r="AH860" s="47"/>
      <c r="AI860" s="22"/>
      <c r="AJ860" s="22"/>
      <c r="AK860" s="22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</row>
    <row r="861" spans="1:50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51"/>
      <c r="AD861" s="23"/>
      <c r="AE861" s="23"/>
      <c r="AF861" s="23"/>
      <c r="AG861" s="23"/>
      <c r="AH861" s="47"/>
      <c r="AI861" s="22"/>
      <c r="AJ861" s="22"/>
      <c r="AK861" s="22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</row>
    <row r="862" spans="1:50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51"/>
      <c r="AD862" s="23"/>
      <c r="AE862" s="23"/>
      <c r="AF862" s="23"/>
      <c r="AG862" s="23"/>
      <c r="AH862" s="47"/>
      <c r="AI862" s="22"/>
      <c r="AJ862" s="22"/>
      <c r="AK862" s="22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</row>
    <row r="863" spans="1:50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51"/>
      <c r="AD863" s="23"/>
      <c r="AE863" s="23"/>
      <c r="AF863" s="23"/>
      <c r="AG863" s="23"/>
      <c r="AH863" s="47"/>
      <c r="AI863" s="22"/>
      <c r="AJ863" s="22"/>
      <c r="AK863" s="22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</row>
    <row r="864" spans="1:50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51"/>
      <c r="AD864" s="23"/>
      <c r="AE864" s="23"/>
      <c r="AF864" s="23"/>
      <c r="AG864" s="23"/>
      <c r="AH864" s="47"/>
      <c r="AI864" s="22"/>
      <c r="AJ864" s="22"/>
      <c r="AK864" s="22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</row>
    <row r="865" spans="1:50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51"/>
      <c r="AD865" s="23"/>
      <c r="AE865" s="23"/>
      <c r="AF865" s="23"/>
      <c r="AG865" s="23"/>
      <c r="AH865" s="47"/>
      <c r="AI865" s="22"/>
      <c r="AJ865" s="22"/>
      <c r="AK865" s="22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</row>
    <row r="866" spans="1:50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51"/>
      <c r="AD866" s="23"/>
      <c r="AE866" s="23"/>
      <c r="AF866" s="23"/>
      <c r="AG866" s="23"/>
      <c r="AH866" s="47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</row>
    <row r="867" spans="1:50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51"/>
      <c r="AD867" s="23"/>
      <c r="AE867" s="23"/>
      <c r="AF867" s="23"/>
      <c r="AG867" s="23"/>
      <c r="AH867" s="47"/>
      <c r="AI867" s="22"/>
      <c r="AJ867" s="22"/>
      <c r="AK867" s="22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</row>
    <row r="868" spans="1:50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51"/>
      <c r="AD868" s="23"/>
      <c r="AE868" s="23"/>
      <c r="AF868" s="23"/>
      <c r="AG868" s="23"/>
      <c r="AH868" s="47"/>
      <c r="AI868" s="22"/>
      <c r="AJ868" s="22"/>
      <c r="AK868" s="22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</row>
    <row r="869" spans="1:50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51"/>
      <c r="AD869" s="23"/>
      <c r="AE869" s="23"/>
      <c r="AF869" s="23"/>
      <c r="AG869" s="23"/>
      <c r="AH869" s="47"/>
      <c r="AI869" s="22"/>
      <c r="AJ869" s="22"/>
      <c r="AK869" s="22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</row>
    <row r="870" spans="1:50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51"/>
      <c r="AD870" s="23"/>
      <c r="AE870" s="23"/>
      <c r="AF870" s="23"/>
      <c r="AG870" s="23"/>
      <c r="AH870" s="47"/>
      <c r="AI870" s="22"/>
      <c r="AJ870" s="22"/>
      <c r="AK870" s="22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</row>
    <row r="871" spans="1:50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51"/>
      <c r="AD871" s="23"/>
      <c r="AE871" s="23"/>
      <c r="AF871" s="23"/>
      <c r="AG871" s="23"/>
      <c r="AH871" s="47"/>
      <c r="AI871" s="22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</row>
    <row r="872" spans="1:50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51"/>
      <c r="AD872" s="23"/>
      <c r="AE872" s="23"/>
      <c r="AF872" s="23"/>
      <c r="AG872" s="23"/>
      <c r="AH872" s="47"/>
      <c r="AI872" s="22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</row>
    <row r="873" spans="1:50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51"/>
      <c r="AD873" s="23"/>
      <c r="AE873" s="23"/>
      <c r="AF873" s="23"/>
      <c r="AG873" s="23"/>
      <c r="AH873" s="47"/>
      <c r="AI873" s="22"/>
      <c r="AJ873" s="22"/>
      <c r="AK873" s="22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</row>
    <row r="874" spans="1:50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51"/>
      <c r="AD874" s="23"/>
      <c r="AE874" s="23"/>
      <c r="AF874" s="23"/>
      <c r="AG874" s="23"/>
      <c r="AH874" s="47"/>
      <c r="AI874" s="22"/>
      <c r="AJ874" s="22"/>
      <c r="AK874" s="22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</row>
    <row r="875" spans="1:50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51"/>
      <c r="AD875" s="23"/>
      <c r="AE875" s="23"/>
      <c r="AF875" s="23"/>
      <c r="AG875" s="23"/>
      <c r="AH875" s="47"/>
      <c r="AI875" s="22"/>
      <c r="AJ875" s="22"/>
      <c r="AK875" s="22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</row>
    <row r="876" spans="1:50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51"/>
      <c r="AD876" s="23"/>
      <c r="AE876" s="23"/>
      <c r="AF876" s="23"/>
      <c r="AG876" s="23"/>
      <c r="AH876" s="47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</row>
    <row r="877" spans="1:50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51"/>
      <c r="AD877" s="23"/>
      <c r="AE877" s="23"/>
      <c r="AF877" s="23"/>
      <c r="AG877" s="23"/>
      <c r="AH877" s="47"/>
      <c r="AI877" s="22"/>
      <c r="AJ877" s="22"/>
      <c r="AK877" s="22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</row>
    <row r="878" spans="1:50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51"/>
      <c r="AD878" s="23"/>
      <c r="AE878" s="23"/>
      <c r="AF878" s="23"/>
      <c r="AG878" s="23"/>
      <c r="AH878" s="47"/>
      <c r="AI878" s="22"/>
      <c r="AJ878" s="22"/>
      <c r="AK878" s="22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</row>
    <row r="879" spans="1:50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51"/>
      <c r="AD879" s="23"/>
      <c r="AE879" s="23"/>
      <c r="AF879" s="23"/>
      <c r="AG879" s="23"/>
      <c r="AH879" s="47"/>
      <c r="AI879" s="22"/>
      <c r="AJ879" s="22"/>
      <c r="AK879" s="22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</row>
    <row r="880" spans="1:50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51"/>
      <c r="AD880" s="23"/>
      <c r="AE880" s="23"/>
      <c r="AF880" s="23"/>
      <c r="AG880" s="23"/>
      <c r="AH880" s="47"/>
      <c r="AI880" s="22"/>
      <c r="AJ880" s="22"/>
      <c r="AK880" s="22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</row>
    <row r="881" spans="1:50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51"/>
      <c r="AD881" s="23"/>
      <c r="AE881" s="23"/>
      <c r="AF881" s="23"/>
      <c r="AG881" s="23"/>
      <c r="AH881" s="47"/>
      <c r="AI881" s="22"/>
      <c r="AJ881" s="22"/>
      <c r="AK881" s="22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</row>
    <row r="882" spans="1:50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51"/>
      <c r="AD882" s="23"/>
      <c r="AE882" s="23"/>
      <c r="AF882" s="23"/>
      <c r="AG882" s="23"/>
      <c r="AH882" s="47"/>
      <c r="AI882" s="22"/>
      <c r="AJ882" s="22"/>
      <c r="AK882" s="22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</row>
    <row r="883" spans="1:50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51"/>
      <c r="AD883" s="23"/>
      <c r="AE883" s="23"/>
      <c r="AF883" s="23"/>
      <c r="AG883" s="23"/>
      <c r="AH883" s="47"/>
      <c r="AI883" s="22"/>
      <c r="AJ883" s="22"/>
      <c r="AK883" s="22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</row>
    <row r="884" spans="1:50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51"/>
      <c r="AD884" s="23"/>
      <c r="AE884" s="23"/>
      <c r="AF884" s="23"/>
      <c r="AG884" s="23"/>
      <c r="AH884" s="47"/>
      <c r="AI884" s="22"/>
      <c r="AJ884" s="22"/>
      <c r="AK884" s="22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</row>
    <row r="885" spans="1:50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51"/>
      <c r="AD885" s="23"/>
      <c r="AE885" s="23"/>
      <c r="AF885" s="23"/>
      <c r="AG885" s="23"/>
      <c r="AH885" s="47"/>
      <c r="AI885" s="22"/>
      <c r="AJ885" s="22"/>
      <c r="AK885" s="22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</row>
    <row r="886" spans="1:50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51"/>
      <c r="AD886" s="23"/>
      <c r="AE886" s="23"/>
      <c r="AF886" s="23"/>
      <c r="AG886" s="23"/>
      <c r="AH886" s="47"/>
      <c r="AI886" s="22"/>
      <c r="AJ886" s="22"/>
      <c r="AK886" s="22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</row>
    <row r="887" spans="1:50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51"/>
      <c r="AD887" s="23"/>
      <c r="AE887" s="23"/>
      <c r="AF887" s="23"/>
      <c r="AG887" s="23"/>
      <c r="AH887" s="47"/>
      <c r="AI887" s="22"/>
      <c r="AJ887" s="22"/>
      <c r="AK887" s="22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</row>
    <row r="888" spans="1:50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51"/>
      <c r="AD888" s="23"/>
      <c r="AE888" s="23"/>
      <c r="AF888" s="23"/>
      <c r="AG888" s="23"/>
      <c r="AH888" s="47"/>
      <c r="AI888" s="22"/>
      <c r="AJ888" s="22"/>
      <c r="AK888" s="22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</row>
    <row r="889" spans="1:50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51"/>
      <c r="AD889" s="23"/>
      <c r="AE889" s="23"/>
      <c r="AF889" s="23"/>
      <c r="AG889" s="23"/>
      <c r="AH889" s="47"/>
      <c r="AI889" s="22"/>
      <c r="AJ889" s="22"/>
      <c r="AK889" s="22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</row>
    <row r="890" spans="1:50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51"/>
      <c r="AD890" s="23"/>
      <c r="AE890" s="23"/>
      <c r="AF890" s="23"/>
      <c r="AG890" s="23"/>
      <c r="AH890" s="47"/>
      <c r="AI890" s="22"/>
      <c r="AJ890" s="22"/>
      <c r="AK890" s="22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</row>
    <row r="891" spans="1:50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51"/>
      <c r="AD891" s="23"/>
      <c r="AE891" s="23"/>
      <c r="AF891" s="23"/>
      <c r="AG891" s="23"/>
      <c r="AH891" s="47"/>
      <c r="AI891" s="22"/>
      <c r="AJ891" s="22"/>
      <c r="AK891" s="22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</row>
    <row r="892" spans="1:50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51"/>
      <c r="AD892" s="23"/>
      <c r="AE892" s="23"/>
      <c r="AF892" s="23"/>
      <c r="AG892" s="23"/>
      <c r="AH892" s="47"/>
      <c r="AI892" s="22"/>
      <c r="AJ892" s="22"/>
      <c r="AK892" s="22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</row>
    <row r="893" spans="1:50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51"/>
      <c r="AD893" s="23"/>
      <c r="AE893" s="23"/>
      <c r="AF893" s="23"/>
      <c r="AG893" s="23"/>
      <c r="AH893" s="47"/>
      <c r="AI893" s="22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</row>
    <row r="894" spans="1:50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51"/>
      <c r="AD894" s="23"/>
      <c r="AE894" s="23"/>
      <c r="AF894" s="23"/>
      <c r="AG894" s="23"/>
      <c r="AH894" s="47"/>
      <c r="AI894" s="22"/>
      <c r="AJ894" s="22"/>
      <c r="AK894" s="22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</row>
    <row r="895" spans="1:50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51"/>
      <c r="AD895" s="23"/>
      <c r="AE895" s="23"/>
      <c r="AF895" s="23"/>
      <c r="AG895" s="23"/>
      <c r="AH895" s="47"/>
      <c r="AI895" s="22"/>
      <c r="AJ895" s="22"/>
      <c r="AK895" s="22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</row>
    <row r="896" spans="1:50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51"/>
      <c r="AD896" s="23"/>
      <c r="AE896" s="23"/>
      <c r="AF896" s="23"/>
      <c r="AG896" s="23"/>
      <c r="AH896" s="47"/>
      <c r="AI896" s="22"/>
      <c r="AJ896" s="22"/>
      <c r="AK896" s="22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</row>
    <row r="897" spans="1:50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51"/>
      <c r="AD897" s="23"/>
      <c r="AE897" s="23"/>
      <c r="AF897" s="23"/>
      <c r="AG897" s="23"/>
      <c r="AH897" s="47"/>
      <c r="AI897" s="22"/>
      <c r="AJ897" s="22"/>
      <c r="AK897" s="22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</row>
    <row r="898" spans="1:50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51"/>
      <c r="AD898" s="23"/>
      <c r="AE898" s="23"/>
      <c r="AF898" s="23"/>
      <c r="AG898" s="23"/>
      <c r="AH898" s="47"/>
      <c r="AI898" s="22"/>
      <c r="AJ898" s="22"/>
      <c r="AK898" s="22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</row>
    <row r="899" spans="1:50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51"/>
      <c r="AD899" s="23"/>
      <c r="AE899" s="23"/>
      <c r="AF899" s="23"/>
      <c r="AG899" s="23"/>
      <c r="AH899" s="47"/>
      <c r="AI899" s="22"/>
      <c r="AJ899" s="22"/>
      <c r="AK899" s="22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</row>
    <row r="900" spans="1:50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51"/>
      <c r="AD900" s="23"/>
      <c r="AE900" s="23"/>
      <c r="AF900" s="23"/>
      <c r="AG900" s="23"/>
      <c r="AH900" s="47"/>
      <c r="AI900" s="22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</row>
    <row r="901" spans="1:50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51"/>
      <c r="AD901" s="23"/>
      <c r="AE901" s="23"/>
      <c r="AF901" s="23"/>
      <c r="AG901" s="23"/>
      <c r="AH901" s="47"/>
      <c r="AI901" s="22"/>
      <c r="AJ901" s="22"/>
      <c r="AK901" s="22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</row>
    <row r="902" spans="1:50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51"/>
      <c r="AD902" s="23"/>
      <c r="AE902" s="23"/>
      <c r="AF902" s="23"/>
      <c r="AG902" s="23"/>
      <c r="AH902" s="47"/>
      <c r="AI902" s="22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</row>
    <row r="903" spans="1:50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51"/>
      <c r="AD903" s="23"/>
      <c r="AE903" s="23"/>
      <c r="AF903" s="23"/>
      <c r="AG903" s="23"/>
      <c r="AH903" s="47"/>
      <c r="AI903" s="22"/>
      <c r="AJ903" s="22"/>
      <c r="AK903" s="22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</row>
    <row r="904" spans="1:50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51"/>
      <c r="AD904" s="23"/>
      <c r="AE904" s="23"/>
      <c r="AF904" s="23"/>
      <c r="AG904" s="23"/>
      <c r="AH904" s="47"/>
      <c r="AI904" s="22"/>
      <c r="AJ904" s="22"/>
      <c r="AK904" s="22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</row>
    <row r="905" spans="1:50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51"/>
      <c r="AD905" s="23"/>
      <c r="AE905" s="23"/>
      <c r="AF905" s="23"/>
      <c r="AG905" s="23"/>
      <c r="AH905" s="47"/>
      <c r="AI905" s="22"/>
      <c r="AJ905" s="22"/>
      <c r="AK905" s="22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</row>
    <row r="906" spans="1:50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51"/>
      <c r="AD906" s="23"/>
      <c r="AE906" s="23"/>
      <c r="AF906" s="23"/>
      <c r="AG906" s="23"/>
      <c r="AH906" s="47"/>
      <c r="AI906" s="22"/>
      <c r="AJ906" s="22"/>
      <c r="AK906" s="22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</row>
    <row r="907" spans="1:50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51"/>
      <c r="AD907" s="23"/>
      <c r="AE907" s="23"/>
      <c r="AF907" s="23"/>
      <c r="AG907" s="23"/>
      <c r="AH907" s="47"/>
      <c r="AI907" s="22"/>
      <c r="AJ907" s="22"/>
      <c r="AK907" s="22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</row>
    <row r="908" spans="1:50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51"/>
      <c r="AD908" s="23"/>
      <c r="AE908" s="23"/>
      <c r="AF908" s="23"/>
      <c r="AG908" s="23"/>
      <c r="AH908" s="47"/>
      <c r="AI908" s="22"/>
      <c r="AJ908" s="22"/>
      <c r="AK908" s="22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</row>
    <row r="909" spans="1:50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51"/>
      <c r="AD909" s="23"/>
      <c r="AE909" s="23"/>
      <c r="AF909" s="23"/>
      <c r="AG909" s="23"/>
      <c r="AH909" s="47"/>
      <c r="AI909" s="22"/>
      <c r="AJ909" s="22"/>
      <c r="AK909" s="22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</row>
    <row r="910" spans="1:50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51"/>
      <c r="AD910" s="23"/>
      <c r="AE910" s="23"/>
      <c r="AF910" s="23"/>
      <c r="AG910" s="23"/>
      <c r="AH910" s="47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</row>
    <row r="911" spans="1:50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51"/>
      <c r="AD911" s="23"/>
      <c r="AE911" s="23"/>
      <c r="AF911" s="23"/>
      <c r="AG911" s="23"/>
      <c r="AH911" s="47"/>
      <c r="AI911" s="22"/>
      <c r="AJ911" s="22"/>
      <c r="AK911" s="22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</row>
    <row r="912" spans="1:50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51"/>
      <c r="AD912" s="23"/>
      <c r="AE912" s="23"/>
      <c r="AF912" s="23"/>
      <c r="AG912" s="23"/>
      <c r="AH912" s="47"/>
      <c r="AI912" s="22"/>
      <c r="AJ912" s="22"/>
      <c r="AK912" s="22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</row>
    <row r="913" spans="1:50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51"/>
      <c r="AD913" s="23"/>
      <c r="AE913" s="23"/>
      <c r="AF913" s="23"/>
      <c r="AG913" s="23"/>
      <c r="AH913" s="47"/>
      <c r="AI913" s="22"/>
      <c r="AJ913" s="22"/>
      <c r="AK913" s="22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</row>
    <row r="914" spans="1:50" x14ac:dyDescent="0.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51"/>
      <c r="AD914" s="23"/>
      <c r="AE914" s="23"/>
      <c r="AF914" s="23"/>
      <c r="AG914" s="23"/>
      <c r="AH914" s="47"/>
      <c r="AI914" s="22"/>
      <c r="AJ914" s="22"/>
      <c r="AK914" s="22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</row>
    <row r="915" spans="1:50" x14ac:dyDescent="0.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51"/>
      <c r="AD915" s="23"/>
      <c r="AE915" s="23"/>
      <c r="AF915" s="23"/>
      <c r="AG915" s="23"/>
      <c r="AH915" s="47"/>
      <c r="AI915" s="22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</row>
    <row r="916" spans="1:50" x14ac:dyDescent="0.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51"/>
      <c r="AD916" s="23"/>
      <c r="AE916" s="23"/>
      <c r="AF916" s="23"/>
      <c r="AG916" s="23"/>
      <c r="AH916" s="47"/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</row>
    <row r="917" spans="1:50" x14ac:dyDescent="0.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51"/>
      <c r="AD917" s="23"/>
      <c r="AE917" s="23"/>
      <c r="AF917" s="23"/>
      <c r="AG917" s="23"/>
      <c r="AH917" s="47"/>
      <c r="AI917" s="22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</row>
    <row r="918" spans="1:50" x14ac:dyDescent="0.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51"/>
      <c r="AD918" s="23"/>
      <c r="AE918" s="23"/>
      <c r="AF918" s="23"/>
      <c r="AG918" s="23"/>
      <c r="AH918" s="47"/>
      <c r="AI918" s="22"/>
      <c r="AJ918" s="22"/>
      <c r="AK918" s="22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</row>
    <row r="919" spans="1:50" x14ac:dyDescent="0.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51"/>
      <c r="AD919" s="23"/>
      <c r="AE919" s="23"/>
      <c r="AF919" s="23"/>
      <c r="AG919" s="23"/>
      <c r="AH919" s="47"/>
      <c r="AI919" s="22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</row>
    <row r="920" spans="1:50" x14ac:dyDescent="0.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51"/>
      <c r="AD920" s="23"/>
      <c r="AE920" s="23"/>
      <c r="AF920" s="23"/>
      <c r="AG920" s="23"/>
      <c r="AH920" s="47"/>
      <c r="AI920" s="22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</row>
    <row r="921" spans="1:50" x14ac:dyDescent="0.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51"/>
      <c r="AD921" s="23"/>
      <c r="AE921" s="23"/>
      <c r="AF921" s="23"/>
      <c r="AG921" s="23"/>
      <c r="AH921" s="47"/>
      <c r="AI921" s="22"/>
      <c r="AJ921" s="22"/>
      <c r="AK921" s="22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</row>
    <row r="922" spans="1:50" x14ac:dyDescent="0.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51"/>
      <c r="AD922" s="23"/>
      <c r="AE922" s="23"/>
      <c r="AF922" s="23"/>
      <c r="AG922" s="23"/>
      <c r="AH922" s="47"/>
      <c r="AI922" s="22"/>
      <c r="AJ922" s="22"/>
      <c r="AK922" s="22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</row>
    <row r="923" spans="1:50" x14ac:dyDescent="0.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51"/>
      <c r="AD923" s="23"/>
      <c r="AE923" s="23"/>
      <c r="AF923" s="23"/>
      <c r="AG923" s="23"/>
      <c r="AH923" s="47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</row>
    <row r="924" spans="1:50" x14ac:dyDescent="0.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51"/>
      <c r="AD924" s="23"/>
      <c r="AE924" s="23"/>
      <c r="AF924" s="23"/>
      <c r="AG924" s="23"/>
      <c r="AH924" s="47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</row>
    <row r="925" spans="1:50" x14ac:dyDescent="0.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51"/>
      <c r="AD925" s="23"/>
      <c r="AE925" s="23"/>
      <c r="AF925" s="23"/>
      <c r="AG925" s="23"/>
      <c r="AH925" s="47"/>
      <c r="AI925" s="22"/>
      <c r="AJ925" s="22"/>
      <c r="AK925" s="22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</row>
    <row r="926" spans="1:50" x14ac:dyDescent="0.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51"/>
      <c r="AD926" s="23"/>
      <c r="AE926" s="23"/>
      <c r="AF926" s="23"/>
      <c r="AG926" s="23"/>
      <c r="AH926" s="47"/>
      <c r="AI926" s="22"/>
      <c r="AJ926" s="22"/>
      <c r="AK926" s="22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</row>
    <row r="927" spans="1:50" x14ac:dyDescent="0.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51"/>
      <c r="AD927" s="23"/>
      <c r="AE927" s="23"/>
      <c r="AF927" s="23"/>
      <c r="AG927" s="23"/>
      <c r="AH927" s="47"/>
      <c r="AI927" s="22"/>
      <c r="AJ927" s="22"/>
      <c r="AK927" s="22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</row>
    <row r="928" spans="1:50" x14ac:dyDescent="0.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51"/>
      <c r="AD928" s="23"/>
      <c r="AE928" s="23"/>
      <c r="AF928" s="23"/>
      <c r="AG928" s="23"/>
      <c r="AH928" s="47"/>
      <c r="AI928" s="22"/>
      <c r="AJ928" s="22"/>
      <c r="AK928" s="22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</row>
    <row r="929" spans="1:50" x14ac:dyDescent="0.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51"/>
      <c r="AD929" s="23"/>
      <c r="AE929" s="23"/>
      <c r="AF929" s="23"/>
      <c r="AG929" s="23"/>
      <c r="AH929" s="47"/>
      <c r="AI929" s="22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</row>
    <row r="930" spans="1:50" x14ac:dyDescent="0.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51"/>
      <c r="AD930" s="23"/>
      <c r="AE930" s="23"/>
      <c r="AF930" s="23"/>
      <c r="AG930" s="23"/>
      <c r="AH930" s="47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</row>
    <row r="931" spans="1:50" x14ac:dyDescent="0.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51"/>
      <c r="AD931" s="23"/>
      <c r="AE931" s="23"/>
      <c r="AF931" s="23"/>
      <c r="AG931" s="23"/>
      <c r="AH931" s="47"/>
      <c r="AI931" s="22"/>
      <c r="AJ931" s="22"/>
      <c r="AK931" s="22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</row>
    <row r="932" spans="1:50" x14ac:dyDescent="0.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51"/>
      <c r="AD932" s="23"/>
      <c r="AE932" s="23"/>
      <c r="AF932" s="23"/>
      <c r="AG932" s="23"/>
      <c r="AH932" s="47"/>
      <c r="AI932" s="22"/>
      <c r="AJ932" s="22"/>
      <c r="AK932" s="22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</row>
    <row r="933" spans="1:50" x14ac:dyDescent="0.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51"/>
      <c r="AD933" s="23"/>
      <c r="AE933" s="23"/>
      <c r="AF933" s="23"/>
      <c r="AG933" s="23"/>
      <c r="AH933" s="47"/>
      <c r="AI933" s="22"/>
      <c r="AJ933" s="22"/>
      <c r="AK933" s="22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</row>
    <row r="934" spans="1:50" x14ac:dyDescent="0.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51"/>
      <c r="AD934" s="23"/>
      <c r="AE934" s="23"/>
      <c r="AF934" s="23"/>
      <c r="AG934" s="23"/>
      <c r="AH934" s="47"/>
      <c r="AI934" s="22"/>
      <c r="AJ934" s="22"/>
      <c r="AK934" s="22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</row>
    <row r="935" spans="1:50" x14ac:dyDescent="0.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51"/>
      <c r="AD935" s="23"/>
      <c r="AE935" s="23"/>
      <c r="AF935" s="23"/>
      <c r="AG935" s="23"/>
      <c r="AH935" s="47"/>
      <c r="AI935" s="22"/>
      <c r="AJ935" s="22"/>
      <c r="AK935" s="22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</row>
    <row r="936" spans="1:50" x14ac:dyDescent="0.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51"/>
      <c r="AD936" s="23"/>
      <c r="AE936" s="23"/>
      <c r="AF936" s="23"/>
      <c r="AG936" s="23"/>
      <c r="AH936" s="47"/>
      <c r="AI936" s="22"/>
      <c r="AJ936" s="22"/>
      <c r="AK936" s="22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</row>
    <row r="937" spans="1:50" x14ac:dyDescent="0.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51"/>
      <c r="AD937" s="23"/>
      <c r="AE937" s="23"/>
      <c r="AF937" s="23"/>
      <c r="AG937" s="23"/>
      <c r="AH937" s="47"/>
      <c r="AI937" s="22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</row>
    <row r="938" spans="1:50" x14ac:dyDescent="0.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51"/>
      <c r="AD938" s="23"/>
      <c r="AE938" s="23"/>
      <c r="AF938" s="23"/>
      <c r="AG938" s="23"/>
      <c r="AH938" s="47"/>
      <c r="AI938" s="22"/>
      <c r="AJ938" s="22"/>
      <c r="AK938" s="22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</row>
    <row r="939" spans="1:50" x14ac:dyDescent="0.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51"/>
      <c r="AD939" s="23"/>
      <c r="AE939" s="23"/>
      <c r="AF939" s="23"/>
      <c r="AG939" s="23"/>
      <c r="AH939" s="47"/>
      <c r="AI939" s="22"/>
      <c r="AJ939" s="22"/>
      <c r="AK939" s="22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</row>
    <row r="940" spans="1:50" x14ac:dyDescent="0.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51"/>
      <c r="AD940" s="23"/>
      <c r="AE940" s="23"/>
      <c r="AF940" s="23"/>
      <c r="AG940" s="23"/>
      <c r="AH940" s="47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</row>
    <row r="941" spans="1:50" x14ac:dyDescent="0.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51"/>
      <c r="AD941" s="23"/>
      <c r="AE941" s="23"/>
      <c r="AF941" s="23"/>
      <c r="AG941" s="23"/>
      <c r="AH941" s="47"/>
      <c r="AI941" s="22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</row>
    <row r="942" spans="1:50" x14ac:dyDescent="0.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51"/>
      <c r="AD942" s="23"/>
      <c r="AE942" s="23"/>
      <c r="AF942" s="23"/>
      <c r="AG942" s="23"/>
      <c r="AH942" s="47"/>
      <c r="AI942" s="22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</row>
    <row r="943" spans="1:50" x14ac:dyDescent="0.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51"/>
      <c r="AD943" s="23"/>
      <c r="AE943" s="23"/>
      <c r="AF943" s="23"/>
      <c r="AG943" s="23"/>
      <c r="AH943" s="47"/>
      <c r="AI943" s="22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</row>
    <row r="944" spans="1:50" x14ac:dyDescent="0.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51"/>
      <c r="AD944" s="23"/>
      <c r="AE944" s="23"/>
      <c r="AF944" s="23"/>
      <c r="AG944" s="23"/>
      <c r="AH944" s="47"/>
      <c r="AI944" s="22"/>
      <c r="AJ944" s="22"/>
      <c r="AK944" s="22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</row>
    <row r="945" spans="1:50" x14ac:dyDescent="0.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51"/>
      <c r="AD945" s="23"/>
      <c r="AE945" s="23"/>
      <c r="AF945" s="23"/>
      <c r="AG945" s="23"/>
      <c r="AH945" s="47"/>
      <c r="AI945" s="22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</row>
    <row r="946" spans="1:50" x14ac:dyDescent="0.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51"/>
      <c r="AD946" s="23"/>
      <c r="AE946" s="23"/>
      <c r="AF946" s="23"/>
      <c r="AG946" s="23"/>
      <c r="AH946" s="47"/>
      <c r="AI946" s="22"/>
      <c r="AJ946" s="22"/>
      <c r="AK946" s="22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</row>
    <row r="947" spans="1:50" x14ac:dyDescent="0.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51"/>
      <c r="AD947" s="23"/>
      <c r="AE947" s="23"/>
      <c r="AF947" s="23"/>
      <c r="AG947" s="23"/>
      <c r="AH947" s="47"/>
      <c r="AI947" s="22"/>
      <c r="AJ947" s="22"/>
      <c r="AK947" s="22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</row>
    <row r="948" spans="1:50" x14ac:dyDescent="0.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51"/>
      <c r="AD948" s="23"/>
      <c r="AE948" s="23"/>
      <c r="AF948" s="23"/>
      <c r="AG948" s="23"/>
      <c r="AH948" s="47"/>
      <c r="AI948" s="22"/>
      <c r="AJ948" s="22"/>
      <c r="AK948" s="22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</row>
    <row r="949" spans="1:50" x14ac:dyDescent="0.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51"/>
      <c r="AD949" s="23"/>
      <c r="AE949" s="23"/>
      <c r="AF949" s="23"/>
      <c r="AG949" s="23"/>
      <c r="AH949" s="47"/>
      <c r="AI949" s="22"/>
      <c r="AJ949" s="22"/>
      <c r="AK949" s="22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</row>
    <row r="950" spans="1:50" x14ac:dyDescent="0.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51"/>
      <c r="AD950" s="23"/>
      <c r="AE950" s="23"/>
      <c r="AF950" s="23"/>
      <c r="AG950" s="23"/>
      <c r="AH950" s="47"/>
      <c r="AI950" s="22"/>
      <c r="AJ950" s="22"/>
      <c r="AK950" s="22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</row>
    <row r="951" spans="1:50" x14ac:dyDescent="0.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51"/>
      <c r="AD951" s="23"/>
      <c r="AE951" s="23"/>
      <c r="AF951" s="23"/>
      <c r="AG951" s="23"/>
      <c r="AH951" s="47"/>
      <c r="AI951" s="22"/>
      <c r="AJ951" s="22"/>
      <c r="AK951" s="22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</row>
    <row r="952" spans="1:50" x14ac:dyDescent="0.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51"/>
      <c r="AD952" s="23"/>
      <c r="AE952" s="23"/>
      <c r="AF952" s="23"/>
      <c r="AG952" s="23"/>
      <c r="AH952" s="47"/>
      <c r="AI952" s="22"/>
      <c r="AJ952" s="22"/>
      <c r="AK952" s="22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</row>
    <row r="953" spans="1:50" x14ac:dyDescent="0.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51"/>
      <c r="AD953" s="23"/>
      <c r="AE953" s="23"/>
      <c r="AF953" s="23"/>
      <c r="AG953" s="23"/>
      <c r="AH953" s="47"/>
      <c r="AI953" s="22"/>
      <c r="AJ953" s="22"/>
      <c r="AK953" s="22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</row>
    <row r="954" spans="1:50" x14ac:dyDescent="0.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51"/>
      <c r="AD954" s="23"/>
      <c r="AE954" s="23"/>
      <c r="AF954" s="23"/>
      <c r="AG954" s="23"/>
      <c r="AH954" s="47"/>
      <c r="AI954" s="22"/>
      <c r="AJ954" s="22"/>
      <c r="AK954" s="22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</row>
    <row r="955" spans="1:50" x14ac:dyDescent="0.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51"/>
      <c r="AD955" s="23"/>
      <c r="AE955" s="23"/>
      <c r="AF955" s="23"/>
      <c r="AG955" s="23"/>
      <c r="AH955" s="47"/>
      <c r="AI955" s="22"/>
      <c r="AJ955" s="22"/>
      <c r="AK955" s="22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</row>
    <row r="956" spans="1:50" x14ac:dyDescent="0.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51"/>
      <c r="AD956" s="23"/>
      <c r="AE956" s="23"/>
      <c r="AF956" s="23"/>
      <c r="AG956" s="23"/>
      <c r="AH956" s="47"/>
      <c r="AI956" s="22"/>
      <c r="AJ956" s="22"/>
      <c r="AK956" s="22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</row>
    <row r="957" spans="1:50" x14ac:dyDescent="0.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51"/>
      <c r="AD957" s="23"/>
      <c r="AE957" s="23"/>
      <c r="AF957" s="23"/>
      <c r="AG957" s="23"/>
      <c r="AH957" s="47"/>
      <c r="AI957" s="22"/>
      <c r="AJ957" s="22"/>
      <c r="AK957" s="22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</row>
    <row r="958" spans="1:50" x14ac:dyDescent="0.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51"/>
      <c r="AD958" s="23"/>
      <c r="AE958" s="23"/>
      <c r="AF958" s="23"/>
      <c r="AG958" s="23"/>
      <c r="AH958" s="47"/>
      <c r="AI958" s="22"/>
      <c r="AJ958" s="22"/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</row>
    <row r="959" spans="1:50" x14ac:dyDescent="0.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51"/>
      <c r="AD959" s="23"/>
      <c r="AE959" s="23"/>
      <c r="AF959" s="23"/>
      <c r="AG959" s="23"/>
      <c r="AH959" s="47"/>
      <c r="AI959" s="22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</row>
    <row r="960" spans="1:50" x14ac:dyDescent="0.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51"/>
      <c r="AD960" s="23"/>
      <c r="AE960" s="23"/>
      <c r="AF960" s="23"/>
      <c r="AG960" s="23"/>
      <c r="AH960" s="47"/>
      <c r="AI960" s="22"/>
      <c r="AJ960" s="22"/>
      <c r="AK960" s="22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</row>
    <row r="961" spans="1:50" x14ac:dyDescent="0.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51"/>
      <c r="AD961" s="23"/>
      <c r="AE961" s="23"/>
      <c r="AF961" s="23"/>
      <c r="AG961" s="23"/>
      <c r="AH961" s="47"/>
      <c r="AI961" s="22"/>
      <c r="AJ961" s="22"/>
      <c r="AK961" s="22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</row>
    <row r="962" spans="1:50" x14ac:dyDescent="0.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51"/>
      <c r="AD962" s="23"/>
      <c r="AE962" s="23"/>
      <c r="AF962" s="23"/>
      <c r="AG962" s="23"/>
      <c r="AH962" s="47"/>
      <c r="AI962" s="22"/>
      <c r="AJ962" s="22"/>
      <c r="AK962" s="22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</row>
    <row r="963" spans="1:50" x14ac:dyDescent="0.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51"/>
      <c r="AD963" s="23"/>
      <c r="AE963" s="23"/>
      <c r="AF963" s="23"/>
      <c r="AG963" s="23"/>
      <c r="AH963" s="47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</row>
    <row r="964" spans="1:50" x14ac:dyDescent="0.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51"/>
      <c r="AD964" s="23"/>
      <c r="AE964" s="23"/>
      <c r="AF964" s="23"/>
      <c r="AG964" s="23"/>
      <c r="AH964" s="47"/>
      <c r="AI964" s="22"/>
      <c r="AJ964" s="22"/>
      <c r="AK964" s="22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</row>
    <row r="965" spans="1:50" x14ac:dyDescent="0.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51"/>
      <c r="AD965" s="23"/>
      <c r="AE965" s="23"/>
      <c r="AF965" s="23"/>
      <c r="AG965" s="23"/>
      <c r="AH965" s="47"/>
      <c r="AI965" s="22"/>
      <c r="AJ965" s="22"/>
      <c r="AK965" s="22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</row>
    <row r="966" spans="1:50" x14ac:dyDescent="0.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51"/>
      <c r="AD966" s="23"/>
      <c r="AE966" s="23"/>
      <c r="AF966" s="23"/>
      <c r="AG966" s="23"/>
      <c r="AH966" s="47"/>
      <c r="AI966" s="22"/>
      <c r="AJ966" s="22"/>
      <c r="AK966" s="22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</row>
    <row r="967" spans="1:50" x14ac:dyDescent="0.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51"/>
      <c r="AD967" s="23"/>
      <c r="AE967" s="23"/>
      <c r="AF967" s="23"/>
      <c r="AG967" s="23"/>
      <c r="AH967" s="47"/>
      <c r="AI967" s="22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</row>
    <row r="968" spans="1:50" x14ac:dyDescent="0.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51"/>
      <c r="AD968" s="23"/>
      <c r="AE968" s="23"/>
      <c r="AF968" s="23"/>
      <c r="AG968" s="23"/>
      <c r="AH968" s="47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</row>
    <row r="969" spans="1:50" x14ac:dyDescent="0.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51"/>
      <c r="AD969" s="23"/>
      <c r="AE969" s="23"/>
      <c r="AF969" s="23"/>
      <c r="AG969" s="23"/>
      <c r="AH969" s="47"/>
      <c r="AI969" s="22"/>
      <c r="AJ969" s="22"/>
      <c r="AK969" s="22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</row>
    <row r="970" spans="1:50" x14ac:dyDescent="0.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51"/>
      <c r="AD970" s="23"/>
      <c r="AE970" s="23"/>
      <c r="AF970" s="23"/>
      <c r="AG970" s="23"/>
      <c r="AH970" s="47"/>
      <c r="AI970" s="22"/>
      <c r="AJ970" s="22"/>
      <c r="AK970" s="22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</row>
    <row r="971" spans="1:50" x14ac:dyDescent="0.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51"/>
      <c r="AD971" s="23"/>
      <c r="AE971" s="23"/>
      <c r="AF971" s="23"/>
      <c r="AG971" s="23"/>
      <c r="AH971" s="47"/>
      <c r="AI971" s="22"/>
      <c r="AJ971" s="22"/>
      <c r="AK971" s="22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</row>
    <row r="972" spans="1:50" x14ac:dyDescent="0.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51"/>
      <c r="AD972" s="23"/>
      <c r="AE972" s="23"/>
      <c r="AF972" s="23"/>
      <c r="AG972" s="23"/>
      <c r="AH972" s="47"/>
      <c r="AI972" s="22"/>
      <c r="AJ972" s="22"/>
      <c r="AK972" s="22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</row>
    <row r="973" spans="1:50" x14ac:dyDescent="0.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51"/>
      <c r="AD973" s="23"/>
      <c r="AE973" s="23"/>
      <c r="AF973" s="23"/>
      <c r="AG973" s="23"/>
      <c r="AH973" s="47"/>
      <c r="AI973" s="22"/>
      <c r="AJ973" s="22"/>
      <c r="AK973" s="22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</row>
    <row r="974" spans="1:50" x14ac:dyDescent="0.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51"/>
      <c r="AD974" s="23"/>
      <c r="AE974" s="23"/>
      <c r="AF974" s="23"/>
      <c r="AG974" s="23"/>
      <c r="AH974" s="47"/>
      <c r="AI974" s="22"/>
      <c r="AJ974" s="22"/>
      <c r="AK974" s="22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</row>
    <row r="975" spans="1:50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51"/>
      <c r="AD975" s="23"/>
      <c r="AE975" s="23"/>
      <c r="AF975" s="23"/>
      <c r="AG975" s="23"/>
      <c r="AH975" s="47"/>
      <c r="AI975" s="22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</row>
    <row r="976" spans="1:50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51"/>
      <c r="AD976" s="23"/>
      <c r="AE976" s="23"/>
      <c r="AF976" s="23"/>
      <c r="AG976" s="23"/>
      <c r="AH976" s="47"/>
      <c r="AI976" s="22"/>
      <c r="AJ976" s="22"/>
      <c r="AK976" s="22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</row>
    <row r="977" spans="1:50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51"/>
      <c r="AD977" s="23"/>
      <c r="AE977" s="23"/>
      <c r="AF977" s="23"/>
      <c r="AG977" s="23"/>
      <c r="AH977" s="47"/>
      <c r="AI977" s="22"/>
      <c r="AJ977" s="22"/>
      <c r="AK977" s="22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</row>
    <row r="978" spans="1:50" x14ac:dyDescent="0.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51"/>
      <c r="AD978" s="23"/>
      <c r="AE978" s="23"/>
      <c r="AF978" s="23"/>
      <c r="AG978" s="23"/>
      <c r="AH978" s="47"/>
      <c r="AI978" s="22"/>
      <c r="AJ978" s="22"/>
      <c r="AK978" s="22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</row>
    <row r="979" spans="1:50" x14ac:dyDescent="0.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51"/>
      <c r="AD979" s="23"/>
      <c r="AE979" s="23"/>
      <c r="AF979" s="23"/>
      <c r="AG979" s="23"/>
      <c r="AH979" s="47"/>
      <c r="AI979" s="22"/>
      <c r="AJ979" s="22"/>
      <c r="AK979" s="22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</row>
    <row r="980" spans="1:50" x14ac:dyDescent="0.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51"/>
      <c r="AD980" s="23"/>
      <c r="AE980" s="23"/>
      <c r="AF980" s="23"/>
      <c r="AG980" s="23"/>
      <c r="AH980" s="47"/>
      <c r="AI980" s="22"/>
      <c r="AJ980" s="22"/>
      <c r="AK980" s="22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</row>
    <row r="981" spans="1:50" x14ac:dyDescent="0.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51"/>
      <c r="AD981" s="23"/>
      <c r="AE981" s="23"/>
      <c r="AF981" s="23"/>
      <c r="AG981" s="23"/>
      <c r="AH981" s="47"/>
      <c r="AI981" s="22"/>
      <c r="AJ981" s="22"/>
      <c r="AK981" s="22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</row>
    <row r="982" spans="1:50" x14ac:dyDescent="0.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51"/>
      <c r="AD982" s="23"/>
      <c r="AE982" s="23"/>
      <c r="AF982" s="23"/>
      <c r="AG982" s="23"/>
      <c r="AH982" s="47"/>
      <c r="AI982" s="22"/>
      <c r="AJ982" s="22"/>
      <c r="AK982" s="22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</row>
    <row r="983" spans="1:50" x14ac:dyDescent="0.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51"/>
      <c r="AD983" s="23"/>
      <c r="AE983" s="23"/>
      <c r="AF983" s="23"/>
      <c r="AG983" s="23"/>
      <c r="AH983" s="47"/>
      <c r="AI983" s="22"/>
      <c r="AJ983" s="22"/>
      <c r="AK983" s="22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</row>
    <row r="984" spans="1:50" x14ac:dyDescent="0.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51"/>
      <c r="AD984" s="23"/>
      <c r="AE984" s="23"/>
      <c r="AF984" s="23"/>
      <c r="AG984" s="23"/>
      <c r="AH984" s="47"/>
      <c r="AI984" s="22"/>
      <c r="AJ984" s="22"/>
      <c r="AK984" s="22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</row>
    <row r="985" spans="1:50" x14ac:dyDescent="0.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51"/>
      <c r="AD985" s="23"/>
      <c r="AE985" s="23"/>
      <c r="AF985" s="23"/>
      <c r="AG985" s="23"/>
      <c r="AH985" s="47"/>
      <c r="AI985" s="22"/>
      <c r="AJ985" s="22"/>
      <c r="AK985" s="22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</row>
    <row r="986" spans="1:50" x14ac:dyDescent="0.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51"/>
      <c r="AD986" s="23"/>
      <c r="AE986" s="23"/>
      <c r="AF986" s="23"/>
      <c r="AG986" s="23"/>
      <c r="AH986" s="47"/>
      <c r="AI986" s="22"/>
      <c r="AJ986" s="22"/>
      <c r="AK986" s="22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</row>
    <row r="987" spans="1:50" x14ac:dyDescent="0.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51"/>
      <c r="AD987" s="23"/>
      <c r="AE987" s="23"/>
      <c r="AF987" s="23"/>
      <c r="AG987" s="23"/>
      <c r="AH987" s="47"/>
      <c r="AI987" s="22"/>
      <c r="AJ987" s="22"/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</row>
    <row r="988" spans="1:50" x14ac:dyDescent="0.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51"/>
      <c r="AD988" s="23"/>
      <c r="AE988" s="23"/>
      <c r="AF988" s="23"/>
      <c r="AG988" s="23"/>
      <c r="AH988" s="47"/>
      <c r="AI988" s="22"/>
      <c r="AJ988" s="22"/>
      <c r="AK988" s="22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</row>
    <row r="989" spans="1:50" x14ac:dyDescent="0.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51"/>
      <c r="AD989" s="23"/>
      <c r="AE989" s="23"/>
      <c r="AF989" s="23"/>
      <c r="AG989" s="23"/>
      <c r="AH989" s="47"/>
      <c r="AI989" s="22"/>
      <c r="AJ989" s="22"/>
      <c r="AK989" s="22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</row>
    <row r="990" spans="1:50" x14ac:dyDescent="0.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51"/>
      <c r="AD990" s="23"/>
      <c r="AE990" s="23"/>
      <c r="AF990" s="23"/>
      <c r="AG990" s="23"/>
      <c r="AH990" s="47"/>
      <c r="AI990" s="22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</row>
    <row r="991" spans="1:50" x14ac:dyDescent="0.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51"/>
      <c r="AD991" s="23"/>
      <c r="AE991" s="23"/>
      <c r="AF991" s="23"/>
      <c r="AG991" s="23"/>
      <c r="AH991" s="47"/>
      <c r="AI991" s="22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</row>
    <row r="992" spans="1:50" x14ac:dyDescent="0.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51"/>
      <c r="AD992" s="23"/>
      <c r="AE992" s="23"/>
      <c r="AF992" s="23"/>
      <c r="AG992" s="23"/>
      <c r="AH992" s="47"/>
      <c r="AI992" s="22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</row>
    <row r="993" spans="1:50" x14ac:dyDescent="0.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51"/>
      <c r="AD993" s="23"/>
      <c r="AE993" s="23"/>
      <c r="AF993" s="23"/>
      <c r="AG993" s="23"/>
      <c r="AH993" s="47"/>
      <c r="AI993" s="22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</row>
    <row r="994" spans="1:50" x14ac:dyDescent="0.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51"/>
      <c r="AD994" s="23"/>
      <c r="AE994" s="23"/>
      <c r="AF994" s="23"/>
      <c r="AG994" s="23"/>
      <c r="AH994" s="47"/>
      <c r="AI994" s="22"/>
      <c r="AJ994" s="22"/>
      <c r="AK994" s="22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</row>
    <row r="995" spans="1:50" x14ac:dyDescent="0.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51"/>
      <c r="AD995" s="23"/>
      <c r="AE995" s="23"/>
      <c r="AF995" s="23"/>
      <c r="AG995" s="23"/>
      <c r="AH995" s="47"/>
      <c r="AI995" s="22"/>
      <c r="AJ995" s="22"/>
      <c r="AK995" s="22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</row>
    <row r="996" spans="1:50" x14ac:dyDescent="0.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51"/>
      <c r="AD996" s="23"/>
      <c r="AE996" s="23"/>
      <c r="AF996" s="23"/>
      <c r="AG996" s="23"/>
      <c r="AH996" s="47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</row>
    <row r="997" spans="1:50" x14ac:dyDescent="0.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51"/>
      <c r="AD997" s="23"/>
      <c r="AE997" s="23"/>
      <c r="AF997" s="23"/>
      <c r="AG997" s="23"/>
      <c r="AH997" s="47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</row>
    <row r="998" spans="1:50" x14ac:dyDescent="0.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51"/>
      <c r="AD998" s="23"/>
      <c r="AE998" s="23"/>
      <c r="AF998" s="23"/>
      <c r="AG998" s="23"/>
      <c r="AH998" s="47"/>
      <c r="AI998" s="22"/>
      <c r="AJ998" s="22"/>
      <c r="AK998" s="22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</row>
    <row r="999" spans="1:50" x14ac:dyDescent="0.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51"/>
      <c r="AD999" s="23"/>
      <c r="AE999" s="23"/>
      <c r="AF999" s="23"/>
      <c r="AG999" s="23"/>
      <c r="AH999" s="47"/>
      <c r="AI999" s="22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</row>
    <row r="1000" spans="1:50" x14ac:dyDescent="0.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51"/>
      <c r="AD1000" s="23"/>
      <c r="AE1000" s="23"/>
      <c r="AF1000" s="23"/>
      <c r="AG1000" s="23"/>
      <c r="AH1000" s="47"/>
      <c r="AI1000" s="22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</row>
    <row r="1001" spans="1:50" x14ac:dyDescent="0.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51"/>
      <c r="AD1001" s="23"/>
      <c r="AE1001" s="23"/>
      <c r="AF1001" s="23"/>
      <c r="AG1001" s="23"/>
      <c r="AH1001" s="47"/>
      <c r="AI1001" s="22"/>
      <c r="AJ1001" s="22"/>
      <c r="AK1001" s="22"/>
      <c r="AL1001" s="22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</row>
    <row r="1002" spans="1:50" x14ac:dyDescent="0.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51"/>
      <c r="AD1002" s="23"/>
      <c r="AE1002" s="23"/>
      <c r="AF1002" s="23"/>
      <c r="AG1002" s="23"/>
      <c r="AH1002" s="47"/>
      <c r="AI1002" s="22"/>
      <c r="AJ1002" s="22"/>
      <c r="AK1002" s="22"/>
      <c r="AL1002" s="22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</row>
    <row r="1003" spans="1:50" x14ac:dyDescent="0.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51"/>
      <c r="AD1003" s="23"/>
      <c r="AE1003" s="23"/>
      <c r="AF1003" s="23"/>
      <c r="AG1003" s="23"/>
      <c r="AH1003" s="47"/>
      <c r="AI1003" s="22"/>
      <c r="AJ1003" s="22"/>
      <c r="AK1003" s="22"/>
      <c r="AL1003" s="22"/>
      <c r="AM1003" s="22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</row>
    <row r="1004" spans="1:50" x14ac:dyDescent="0.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51"/>
      <c r="AD1004" s="23"/>
      <c r="AE1004" s="23"/>
      <c r="AF1004" s="23"/>
      <c r="AG1004" s="23"/>
      <c r="AH1004" s="47"/>
      <c r="AI1004" s="22"/>
      <c r="AJ1004" s="22"/>
      <c r="AK1004" s="22"/>
      <c r="AL1004" s="22"/>
      <c r="AM1004" s="22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</row>
    <row r="1005" spans="1:50" x14ac:dyDescent="0.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51"/>
      <c r="AD1005" s="23"/>
      <c r="AE1005" s="23"/>
      <c r="AF1005" s="23"/>
      <c r="AG1005" s="23"/>
      <c r="AH1005" s="47"/>
      <c r="AI1005" s="22"/>
      <c r="AJ1005" s="22"/>
      <c r="AK1005" s="22"/>
      <c r="AL1005" s="22"/>
      <c r="AM1005" s="22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</row>
    <row r="1006" spans="1:50" x14ac:dyDescent="0.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51"/>
      <c r="AD1006" s="23"/>
      <c r="AE1006" s="23"/>
      <c r="AF1006" s="23"/>
      <c r="AG1006" s="23"/>
      <c r="AH1006" s="47"/>
      <c r="AI1006" s="22"/>
      <c r="AJ1006" s="22"/>
      <c r="AK1006" s="22"/>
      <c r="AL1006" s="22"/>
      <c r="AM1006" s="22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</row>
    <row r="1007" spans="1:50" x14ac:dyDescent="0.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51"/>
      <c r="AD1007" s="23"/>
      <c r="AE1007" s="23"/>
      <c r="AF1007" s="23"/>
      <c r="AG1007" s="23"/>
      <c r="AH1007" s="47"/>
      <c r="AI1007" s="22"/>
      <c r="AJ1007" s="22"/>
      <c r="AK1007" s="22"/>
      <c r="AL1007" s="22"/>
      <c r="AM1007" s="22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</row>
    <row r="1008" spans="1:50" x14ac:dyDescent="0.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51"/>
      <c r="AD1008" s="23"/>
      <c r="AE1008" s="23"/>
      <c r="AF1008" s="23"/>
      <c r="AG1008" s="23"/>
      <c r="AH1008" s="47"/>
      <c r="AI1008" s="22"/>
      <c r="AJ1008" s="22"/>
      <c r="AK1008" s="22"/>
      <c r="AL1008" s="22"/>
      <c r="AM1008" s="22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</row>
    <row r="1009" spans="1:50" x14ac:dyDescent="0.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51"/>
      <c r="AD1009" s="23"/>
      <c r="AE1009" s="23"/>
      <c r="AF1009" s="23"/>
      <c r="AG1009" s="23"/>
      <c r="AH1009" s="47"/>
      <c r="AI1009" s="22"/>
      <c r="AJ1009" s="22"/>
      <c r="AK1009" s="22"/>
      <c r="AL1009" s="22"/>
      <c r="AM1009" s="22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</row>
    <row r="1010" spans="1:50" x14ac:dyDescent="0.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51"/>
      <c r="AD1010" s="23"/>
      <c r="AE1010" s="23"/>
      <c r="AF1010" s="23"/>
      <c r="AG1010" s="23"/>
      <c r="AH1010" s="47"/>
      <c r="AI1010" s="22"/>
      <c r="AJ1010" s="22"/>
      <c r="AK1010" s="22"/>
      <c r="AL1010" s="22"/>
      <c r="AM1010" s="22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</row>
    <row r="1011" spans="1:50" x14ac:dyDescent="0.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51"/>
      <c r="AD1011" s="23"/>
      <c r="AE1011" s="23"/>
      <c r="AF1011" s="23"/>
      <c r="AG1011" s="23"/>
      <c r="AH1011" s="47"/>
      <c r="AI1011" s="22"/>
      <c r="AJ1011" s="22"/>
      <c r="AK1011" s="22"/>
      <c r="AL1011" s="22"/>
      <c r="AM1011" s="22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</row>
    <row r="1012" spans="1:50" x14ac:dyDescent="0.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51"/>
      <c r="AD1012" s="23"/>
      <c r="AE1012" s="23"/>
      <c r="AF1012" s="23"/>
      <c r="AG1012" s="23"/>
      <c r="AH1012" s="47"/>
      <c r="AI1012" s="22"/>
      <c r="AJ1012" s="22"/>
      <c r="AK1012" s="22"/>
      <c r="AL1012" s="22"/>
      <c r="AM1012" s="22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</row>
    <row r="1013" spans="1:50" x14ac:dyDescent="0.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51"/>
      <c r="AD1013" s="23"/>
      <c r="AE1013" s="23"/>
      <c r="AF1013" s="23"/>
      <c r="AG1013" s="23"/>
      <c r="AH1013" s="47"/>
      <c r="AI1013" s="22"/>
      <c r="AJ1013" s="22"/>
      <c r="AK1013" s="22"/>
      <c r="AL1013" s="22"/>
      <c r="AM1013" s="22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</row>
    <row r="1014" spans="1:50" x14ac:dyDescent="0.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51"/>
      <c r="AD1014" s="23"/>
      <c r="AE1014" s="23"/>
      <c r="AF1014" s="23"/>
      <c r="AG1014" s="23"/>
      <c r="AH1014" s="47"/>
      <c r="AI1014" s="22"/>
      <c r="AJ1014" s="22"/>
      <c r="AK1014" s="22"/>
      <c r="AL1014" s="22"/>
      <c r="AM1014" s="22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</row>
    <row r="1015" spans="1:50" x14ac:dyDescent="0.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C1015" s="51"/>
      <c r="AD1015" s="23"/>
      <c r="AE1015" s="23"/>
      <c r="AF1015" s="23"/>
      <c r="AG1015" s="23"/>
      <c r="AH1015" s="47"/>
      <c r="AI1015" s="22"/>
      <c r="AJ1015" s="22"/>
      <c r="AK1015" s="22"/>
      <c r="AL1015" s="22"/>
      <c r="AM1015" s="22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</row>
    <row r="1016" spans="1:50" x14ac:dyDescent="0.3">
      <c r="AH1016" s="47"/>
      <c r="AI1016" s="22"/>
      <c r="AJ1016" s="22"/>
      <c r="AK1016" s="22"/>
      <c r="AL1016" s="22"/>
      <c r="AM1016" s="22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</row>
    <row r="1017" spans="1:50" x14ac:dyDescent="0.3">
      <c r="AH1017" s="47"/>
      <c r="AI1017" s="22"/>
      <c r="AJ1017" s="22"/>
      <c r="AK1017" s="22"/>
      <c r="AL1017" s="22"/>
      <c r="AM1017" s="22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</row>
    <row r="1018" spans="1:50" x14ac:dyDescent="0.3">
      <c r="AH1018" s="47"/>
      <c r="AI1018" s="22"/>
      <c r="AJ1018" s="22"/>
      <c r="AK1018" s="22"/>
      <c r="AL1018" s="22"/>
      <c r="AM1018" s="22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</row>
    <row r="1019" spans="1:50" x14ac:dyDescent="0.3">
      <c r="AH1019" s="47"/>
      <c r="AI1019" s="22"/>
      <c r="AJ1019" s="22"/>
      <c r="AK1019" s="22"/>
      <c r="AL1019" s="22"/>
      <c r="AM1019" s="22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</row>
    <row r="1020" spans="1:50" x14ac:dyDescent="0.3">
      <c r="AH1020" s="47"/>
      <c r="AI1020" s="22"/>
      <c r="AJ1020" s="22"/>
      <c r="AK1020" s="22"/>
      <c r="AL1020" s="22"/>
      <c r="AM1020" s="22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</row>
    <row r="1021" spans="1:50" x14ac:dyDescent="0.3">
      <c r="AH1021" s="47"/>
      <c r="AI1021" s="22"/>
      <c r="AJ1021" s="22"/>
      <c r="AK1021" s="22"/>
      <c r="AL1021" s="22"/>
      <c r="AM1021" s="22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</row>
    <row r="1022" spans="1:50" x14ac:dyDescent="0.3">
      <c r="AH1022" s="47"/>
      <c r="AI1022" s="22"/>
      <c r="AJ1022" s="22"/>
      <c r="AK1022" s="22"/>
      <c r="AL1022" s="22"/>
      <c r="AM1022" s="22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</row>
    <row r="1023" spans="1:50" x14ac:dyDescent="0.3">
      <c r="AH1023" s="47"/>
      <c r="AI1023" s="22"/>
      <c r="AJ1023" s="22"/>
      <c r="AK1023" s="22"/>
      <c r="AL1023" s="22"/>
      <c r="AM1023" s="22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</row>
    <row r="1024" spans="1:50" x14ac:dyDescent="0.3">
      <c r="AH1024" s="47"/>
      <c r="AI1024" s="22"/>
      <c r="AJ1024" s="22"/>
      <c r="AK1024" s="22"/>
      <c r="AL1024" s="22"/>
      <c r="AM1024" s="22"/>
      <c r="AN1024" s="22"/>
      <c r="AO1024" s="22"/>
      <c r="AP1024" s="22"/>
      <c r="AQ1024" s="22"/>
      <c r="AR1024" s="22"/>
      <c r="AS1024" s="22"/>
      <c r="AT1024" s="22"/>
      <c r="AU1024" s="22"/>
      <c r="AV1024" s="22"/>
      <c r="AW1024" s="22"/>
      <c r="AX1024" s="22"/>
    </row>
    <row r="1025" spans="34:50" x14ac:dyDescent="0.3">
      <c r="AH1025" s="47"/>
      <c r="AI1025" s="22"/>
      <c r="AJ1025" s="22"/>
      <c r="AK1025" s="22"/>
      <c r="AL1025" s="22"/>
      <c r="AM1025" s="22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</row>
    <row r="1026" spans="34:50" x14ac:dyDescent="0.3">
      <c r="AH1026" s="47"/>
      <c r="AI1026" s="22"/>
      <c r="AJ1026" s="22"/>
      <c r="AK1026" s="22"/>
      <c r="AL1026" s="22"/>
      <c r="AM1026" s="22"/>
      <c r="AN1026" s="22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</row>
    <row r="1027" spans="34:50" x14ac:dyDescent="0.3">
      <c r="AH1027" s="47"/>
      <c r="AI1027" s="22"/>
      <c r="AJ1027" s="22"/>
      <c r="AK1027" s="22"/>
      <c r="AL1027" s="22"/>
      <c r="AM1027" s="22"/>
      <c r="AN1027" s="22"/>
      <c r="AO1027" s="22"/>
      <c r="AP1027" s="22"/>
      <c r="AQ1027" s="22"/>
      <c r="AR1027" s="22"/>
      <c r="AS1027" s="22"/>
      <c r="AT1027" s="22"/>
      <c r="AU1027" s="22"/>
      <c r="AV1027" s="22"/>
      <c r="AW1027" s="22"/>
      <c r="AX1027" s="22"/>
    </row>
    <row r="1028" spans="34:50" x14ac:dyDescent="0.3">
      <c r="AH1028" s="47"/>
      <c r="AI1028" s="22"/>
      <c r="AJ1028" s="22"/>
      <c r="AK1028" s="22"/>
      <c r="AL1028" s="22"/>
      <c r="AM1028" s="22"/>
      <c r="AN1028" s="22"/>
      <c r="AO1028" s="22"/>
      <c r="AP1028" s="22"/>
      <c r="AQ1028" s="22"/>
      <c r="AR1028" s="22"/>
      <c r="AS1028" s="22"/>
      <c r="AT1028" s="22"/>
      <c r="AU1028" s="22"/>
      <c r="AV1028" s="22"/>
      <c r="AW1028" s="22"/>
      <c r="AX1028" s="22"/>
    </row>
    <row r="1029" spans="34:50" x14ac:dyDescent="0.3">
      <c r="AH1029" s="47"/>
      <c r="AI1029" s="22"/>
      <c r="AJ1029" s="22"/>
      <c r="AK1029" s="22"/>
      <c r="AL1029" s="22"/>
      <c r="AM1029" s="22"/>
      <c r="AN1029" s="22"/>
      <c r="AO1029" s="22"/>
      <c r="AP1029" s="22"/>
      <c r="AQ1029" s="22"/>
      <c r="AR1029" s="22"/>
      <c r="AS1029" s="22"/>
      <c r="AT1029" s="22"/>
      <c r="AU1029" s="22"/>
      <c r="AV1029" s="22"/>
      <c r="AW1029" s="22"/>
      <c r="AX1029" s="22"/>
    </row>
    <row r="1030" spans="34:50" x14ac:dyDescent="0.3">
      <c r="AH1030" s="47"/>
      <c r="AI1030" s="22"/>
      <c r="AJ1030" s="22"/>
      <c r="AK1030" s="22"/>
      <c r="AL1030" s="22"/>
      <c r="AM1030" s="22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</row>
    <row r="1031" spans="34:50" x14ac:dyDescent="0.3">
      <c r="AH1031" s="47"/>
      <c r="AI1031" s="22"/>
      <c r="AJ1031" s="22"/>
      <c r="AK1031" s="22"/>
      <c r="AL1031" s="22"/>
      <c r="AM1031" s="22"/>
      <c r="AN1031" s="22"/>
      <c r="AO1031" s="22"/>
      <c r="AP1031" s="22"/>
      <c r="AQ1031" s="22"/>
      <c r="AR1031" s="22"/>
      <c r="AS1031" s="22"/>
      <c r="AT1031" s="22"/>
      <c r="AU1031" s="22"/>
      <c r="AV1031" s="22"/>
      <c r="AW1031" s="22"/>
      <c r="AX1031" s="22"/>
    </row>
    <row r="1032" spans="34:50" x14ac:dyDescent="0.3">
      <c r="AH1032" s="47"/>
      <c r="AI1032" s="22"/>
      <c r="AJ1032" s="22"/>
      <c r="AK1032" s="22"/>
      <c r="AL1032" s="22"/>
      <c r="AM1032" s="22"/>
      <c r="AN1032" s="22"/>
      <c r="AO1032" s="22"/>
      <c r="AP1032" s="22"/>
      <c r="AQ1032" s="22"/>
      <c r="AR1032" s="22"/>
      <c r="AS1032" s="22"/>
      <c r="AT1032" s="22"/>
      <c r="AU1032" s="22"/>
      <c r="AV1032" s="22"/>
      <c r="AW1032" s="22"/>
      <c r="AX1032" s="22"/>
    </row>
    <row r="1033" spans="34:50" x14ac:dyDescent="0.3">
      <c r="AH1033" s="47"/>
      <c r="AI1033" s="22"/>
      <c r="AJ1033" s="22"/>
      <c r="AK1033" s="22"/>
      <c r="AL1033" s="22"/>
      <c r="AM1033" s="22"/>
      <c r="AN1033" s="22"/>
      <c r="AO1033" s="22"/>
      <c r="AP1033" s="22"/>
      <c r="AQ1033" s="22"/>
      <c r="AR1033" s="22"/>
      <c r="AS1033" s="22"/>
      <c r="AT1033" s="22"/>
      <c r="AU1033" s="22"/>
      <c r="AV1033" s="22"/>
      <c r="AW1033" s="22"/>
      <c r="AX1033" s="22"/>
    </row>
    <row r="1034" spans="34:50" x14ac:dyDescent="0.3">
      <c r="AH1034" s="47"/>
      <c r="AI1034" s="22"/>
      <c r="AJ1034" s="22"/>
      <c r="AK1034" s="22"/>
      <c r="AL1034" s="22"/>
      <c r="AM1034" s="22"/>
      <c r="AN1034" s="22"/>
      <c r="AO1034" s="22"/>
      <c r="AP1034" s="22"/>
      <c r="AQ1034" s="22"/>
      <c r="AR1034" s="22"/>
      <c r="AS1034" s="22"/>
      <c r="AT1034" s="22"/>
      <c r="AU1034" s="22"/>
      <c r="AV1034" s="22"/>
      <c r="AW1034" s="22"/>
      <c r="AX1034" s="22"/>
    </row>
    <row r="1035" spans="34:50" x14ac:dyDescent="0.3">
      <c r="AH1035" s="47"/>
      <c r="AI1035" s="22"/>
      <c r="AJ1035" s="22"/>
      <c r="AK1035" s="22"/>
      <c r="AL1035" s="22"/>
      <c r="AM1035" s="22"/>
      <c r="AN1035" s="22"/>
      <c r="AO1035" s="22"/>
      <c r="AP1035" s="22"/>
      <c r="AQ1035" s="22"/>
      <c r="AR1035" s="22"/>
      <c r="AS1035" s="22"/>
      <c r="AT1035" s="22"/>
      <c r="AU1035" s="22"/>
      <c r="AV1035" s="22"/>
      <c r="AW1035" s="22"/>
      <c r="AX1035" s="22"/>
    </row>
    <row r="1036" spans="34:50" x14ac:dyDescent="0.3">
      <c r="AH1036" s="47"/>
      <c r="AI1036" s="22"/>
      <c r="AJ1036" s="22"/>
      <c r="AK1036" s="22"/>
      <c r="AL1036" s="22"/>
      <c r="AM1036" s="22"/>
      <c r="AN1036" s="22"/>
      <c r="AO1036" s="22"/>
      <c r="AP1036" s="22"/>
      <c r="AQ1036" s="22"/>
      <c r="AR1036" s="22"/>
      <c r="AS1036" s="22"/>
      <c r="AT1036" s="22"/>
      <c r="AU1036" s="22"/>
      <c r="AV1036" s="22"/>
      <c r="AW1036" s="22"/>
      <c r="AX1036" s="22"/>
    </row>
    <row r="1037" spans="34:50" x14ac:dyDescent="0.3">
      <c r="AH1037" s="47"/>
      <c r="AI1037" s="22"/>
      <c r="AJ1037" s="22"/>
      <c r="AK1037" s="22"/>
      <c r="AL1037" s="22"/>
      <c r="AM1037" s="22"/>
      <c r="AN1037" s="22"/>
      <c r="AO1037" s="22"/>
      <c r="AP1037" s="22"/>
      <c r="AQ1037" s="22"/>
      <c r="AR1037" s="22"/>
      <c r="AS1037" s="22"/>
      <c r="AT1037" s="22"/>
      <c r="AU1037" s="22"/>
      <c r="AV1037" s="22"/>
      <c r="AW1037" s="22"/>
      <c r="AX1037" s="22"/>
    </row>
    <row r="1038" spans="34:50" x14ac:dyDescent="0.3">
      <c r="AH1038" s="47"/>
      <c r="AI1038" s="22"/>
      <c r="AJ1038" s="22"/>
      <c r="AK1038" s="22"/>
      <c r="AL1038" s="22"/>
      <c r="AM1038" s="22"/>
      <c r="AN1038" s="22"/>
      <c r="AO1038" s="22"/>
      <c r="AP1038" s="22"/>
      <c r="AQ1038" s="22"/>
      <c r="AR1038" s="22"/>
      <c r="AS1038" s="22"/>
      <c r="AT1038" s="22"/>
      <c r="AU1038" s="22"/>
      <c r="AV1038" s="22"/>
      <c r="AW1038" s="22"/>
      <c r="AX1038" s="22"/>
    </row>
    <row r="1039" spans="34:50" x14ac:dyDescent="0.3">
      <c r="AH1039" s="47"/>
      <c r="AI1039" s="22"/>
      <c r="AJ1039" s="22"/>
      <c r="AK1039" s="22"/>
      <c r="AL1039" s="22"/>
      <c r="AM1039" s="22"/>
      <c r="AN1039" s="22"/>
      <c r="AO1039" s="22"/>
      <c r="AP1039" s="22"/>
      <c r="AQ1039" s="22"/>
      <c r="AR1039" s="22"/>
      <c r="AS1039" s="22"/>
      <c r="AT1039" s="22"/>
      <c r="AU1039" s="22"/>
      <c r="AV1039" s="22"/>
      <c r="AW1039" s="22"/>
      <c r="AX1039" s="22"/>
    </row>
    <row r="1040" spans="34:50" x14ac:dyDescent="0.3">
      <c r="AH1040" s="47"/>
      <c r="AI1040" s="22"/>
      <c r="AJ1040" s="22"/>
      <c r="AK1040" s="22"/>
      <c r="AL1040" s="22"/>
      <c r="AM1040" s="22"/>
      <c r="AN1040" s="22"/>
      <c r="AO1040" s="22"/>
      <c r="AP1040" s="22"/>
      <c r="AQ1040" s="22"/>
      <c r="AR1040" s="22"/>
      <c r="AS1040" s="22"/>
      <c r="AT1040" s="22"/>
      <c r="AU1040" s="22"/>
      <c r="AV1040" s="22"/>
      <c r="AW1040" s="22"/>
      <c r="AX1040" s="22"/>
    </row>
    <row r="1041" spans="34:50" x14ac:dyDescent="0.3">
      <c r="AH1041" s="47"/>
      <c r="AI1041" s="22"/>
      <c r="AJ1041" s="22"/>
      <c r="AK1041" s="22"/>
      <c r="AL1041" s="22"/>
      <c r="AM1041" s="22"/>
      <c r="AN1041" s="22"/>
      <c r="AO1041" s="22"/>
      <c r="AP1041" s="22"/>
      <c r="AQ1041" s="22"/>
      <c r="AR1041" s="22"/>
      <c r="AS1041" s="22"/>
      <c r="AT1041" s="22"/>
      <c r="AU1041" s="22"/>
      <c r="AV1041" s="22"/>
      <c r="AW1041" s="22"/>
      <c r="AX1041" s="22"/>
    </row>
    <row r="1042" spans="34:50" x14ac:dyDescent="0.3">
      <c r="AH1042" s="47"/>
      <c r="AI1042" s="22"/>
      <c r="AJ1042" s="22"/>
      <c r="AK1042" s="22"/>
      <c r="AL1042" s="22"/>
      <c r="AM1042" s="22"/>
      <c r="AN1042" s="22"/>
      <c r="AO1042" s="22"/>
      <c r="AP1042" s="22"/>
      <c r="AQ1042" s="22"/>
      <c r="AR1042" s="22"/>
      <c r="AS1042" s="22"/>
      <c r="AT1042" s="22"/>
      <c r="AU1042" s="22"/>
      <c r="AV1042" s="22"/>
      <c r="AW1042" s="22"/>
      <c r="AX1042" s="22"/>
    </row>
    <row r="1043" spans="34:50" x14ac:dyDescent="0.3">
      <c r="AH1043" s="47"/>
      <c r="AI1043" s="22"/>
      <c r="AJ1043" s="22"/>
      <c r="AK1043" s="22"/>
      <c r="AL1043" s="22"/>
      <c r="AM1043" s="22"/>
      <c r="AN1043" s="22"/>
      <c r="AO1043" s="22"/>
      <c r="AP1043" s="22"/>
      <c r="AQ1043" s="22"/>
      <c r="AR1043" s="22"/>
      <c r="AS1043" s="22"/>
      <c r="AT1043" s="22"/>
      <c r="AU1043" s="22"/>
      <c r="AV1043" s="22"/>
      <c r="AW1043" s="22"/>
      <c r="AX1043" s="22"/>
    </row>
    <row r="1044" spans="34:50" x14ac:dyDescent="0.3">
      <c r="AH1044" s="47"/>
      <c r="AI1044" s="22"/>
      <c r="AJ1044" s="22"/>
      <c r="AK1044" s="22"/>
      <c r="AL1044" s="22"/>
      <c r="AM1044" s="22"/>
      <c r="AN1044" s="22"/>
      <c r="AO1044" s="22"/>
      <c r="AP1044" s="22"/>
      <c r="AQ1044" s="22"/>
      <c r="AR1044" s="22"/>
      <c r="AS1044" s="22"/>
      <c r="AT1044" s="22"/>
      <c r="AU1044" s="22"/>
      <c r="AV1044" s="22"/>
      <c r="AW1044" s="22"/>
      <c r="AX1044" s="22"/>
    </row>
    <row r="1045" spans="34:50" x14ac:dyDescent="0.3">
      <c r="AH1045" s="47"/>
      <c r="AI1045" s="22"/>
      <c r="AJ1045" s="22"/>
      <c r="AK1045" s="22"/>
      <c r="AL1045" s="22"/>
      <c r="AM1045" s="22"/>
      <c r="AN1045" s="22"/>
      <c r="AO1045" s="22"/>
      <c r="AP1045" s="22"/>
      <c r="AQ1045" s="22"/>
      <c r="AR1045" s="22"/>
      <c r="AS1045" s="22"/>
      <c r="AT1045" s="22"/>
      <c r="AU1045" s="22"/>
      <c r="AV1045" s="22"/>
      <c r="AW1045" s="22"/>
      <c r="AX1045" s="22"/>
    </row>
    <row r="1046" spans="34:50" x14ac:dyDescent="0.3">
      <c r="AH1046" s="47"/>
      <c r="AI1046" s="22"/>
      <c r="AJ1046" s="22"/>
      <c r="AK1046" s="22"/>
      <c r="AL1046" s="22"/>
      <c r="AM1046" s="22"/>
      <c r="AN1046" s="22"/>
      <c r="AO1046" s="22"/>
      <c r="AP1046" s="22"/>
      <c r="AQ1046" s="22"/>
      <c r="AR1046" s="22"/>
      <c r="AS1046" s="22"/>
      <c r="AT1046" s="22"/>
      <c r="AU1046" s="22"/>
      <c r="AV1046" s="22"/>
      <c r="AW1046" s="22"/>
      <c r="AX1046" s="22"/>
    </row>
    <row r="1047" spans="34:50" x14ac:dyDescent="0.3">
      <c r="AH1047" s="47"/>
      <c r="AI1047" s="22"/>
      <c r="AJ1047" s="22"/>
      <c r="AK1047" s="22"/>
      <c r="AL1047" s="22"/>
      <c r="AM1047" s="22"/>
      <c r="AN1047" s="22"/>
      <c r="AO1047" s="22"/>
      <c r="AP1047" s="22"/>
      <c r="AQ1047" s="22"/>
      <c r="AR1047" s="22"/>
      <c r="AS1047" s="22"/>
      <c r="AT1047" s="22"/>
      <c r="AU1047" s="22"/>
      <c r="AV1047" s="22"/>
      <c r="AW1047" s="22"/>
      <c r="AX1047" s="22"/>
    </row>
    <row r="1048" spans="34:50" x14ac:dyDescent="0.3">
      <c r="AH1048" s="47"/>
      <c r="AI1048" s="22"/>
      <c r="AJ1048" s="22"/>
      <c r="AK1048" s="22"/>
      <c r="AL1048" s="22"/>
      <c r="AM1048" s="22"/>
      <c r="AN1048" s="22"/>
      <c r="AO1048" s="22"/>
      <c r="AP1048" s="22"/>
      <c r="AQ1048" s="22"/>
      <c r="AR1048" s="22"/>
      <c r="AS1048" s="22"/>
      <c r="AT1048" s="22"/>
      <c r="AU1048" s="22"/>
      <c r="AV1048" s="22"/>
      <c r="AW1048" s="22"/>
      <c r="AX1048" s="22"/>
    </row>
    <row r="1049" spans="34:50" x14ac:dyDescent="0.3">
      <c r="AH1049" s="47"/>
      <c r="AI1049" s="22"/>
      <c r="AJ1049" s="22"/>
      <c r="AK1049" s="22"/>
      <c r="AL1049" s="22"/>
      <c r="AM1049" s="22"/>
      <c r="AN1049" s="22"/>
      <c r="AO1049" s="22"/>
      <c r="AP1049" s="22"/>
      <c r="AQ1049" s="22"/>
      <c r="AR1049" s="22"/>
      <c r="AS1049" s="22"/>
      <c r="AT1049" s="22"/>
      <c r="AU1049" s="22"/>
      <c r="AV1049" s="22"/>
      <c r="AW1049" s="22"/>
      <c r="AX1049" s="22"/>
    </row>
    <row r="1050" spans="34:50" x14ac:dyDescent="0.3">
      <c r="AH1050" s="47"/>
      <c r="AI1050" s="22"/>
      <c r="AJ1050" s="22"/>
      <c r="AK1050" s="22"/>
      <c r="AL1050" s="22"/>
      <c r="AM1050" s="22"/>
      <c r="AN1050" s="22"/>
      <c r="AO1050" s="22"/>
      <c r="AP1050" s="22"/>
      <c r="AQ1050" s="22"/>
      <c r="AR1050" s="22"/>
      <c r="AS1050" s="22"/>
      <c r="AT1050" s="22"/>
      <c r="AU1050" s="22"/>
      <c r="AV1050" s="22"/>
      <c r="AW1050" s="22"/>
      <c r="AX1050" s="22"/>
    </row>
    <row r="1051" spans="34:50" x14ac:dyDescent="0.3">
      <c r="AH1051" s="47"/>
      <c r="AI1051" s="22"/>
      <c r="AJ1051" s="22"/>
      <c r="AK1051" s="22"/>
      <c r="AL1051" s="22"/>
      <c r="AM1051" s="22"/>
      <c r="AN1051" s="22"/>
      <c r="AO1051" s="22"/>
      <c r="AP1051" s="22"/>
      <c r="AQ1051" s="22"/>
      <c r="AR1051" s="22"/>
      <c r="AS1051" s="22"/>
      <c r="AT1051" s="22"/>
      <c r="AU1051" s="22"/>
      <c r="AV1051" s="22"/>
      <c r="AW1051" s="22"/>
      <c r="AX1051" s="22"/>
    </row>
    <row r="1052" spans="34:50" x14ac:dyDescent="0.3">
      <c r="AH1052" s="47"/>
      <c r="AI1052" s="22"/>
      <c r="AJ1052" s="22"/>
      <c r="AK1052" s="22"/>
      <c r="AL1052" s="22"/>
      <c r="AM1052" s="22"/>
      <c r="AN1052" s="22"/>
      <c r="AO1052" s="22"/>
      <c r="AP1052" s="22"/>
      <c r="AQ1052" s="22"/>
      <c r="AR1052" s="22"/>
      <c r="AS1052" s="22"/>
      <c r="AT1052" s="22"/>
      <c r="AU1052" s="22"/>
      <c r="AV1052" s="22"/>
      <c r="AW1052" s="22"/>
      <c r="AX1052" s="22"/>
    </row>
    <row r="1053" spans="34:50" x14ac:dyDescent="0.3">
      <c r="AH1053" s="47"/>
      <c r="AI1053" s="22"/>
      <c r="AJ1053" s="22"/>
      <c r="AK1053" s="22"/>
      <c r="AL1053" s="22"/>
      <c r="AM1053" s="22"/>
      <c r="AN1053" s="22"/>
      <c r="AO1053" s="22"/>
      <c r="AP1053" s="22"/>
      <c r="AQ1053" s="22"/>
      <c r="AR1053" s="22"/>
      <c r="AS1053" s="22"/>
      <c r="AT1053" s="22"/>
      <c r="AU1053" s="22"/>
      <c r="AV1053" s="22"/>
      <c r="AW1053" s="22"/>
      <c r="AX1053" s="22"/>
    </row>
    <row r="1054" spans="34:50" x14ac:dyDescent="0.3">
      <c r="AH1054" s="47"/>
      <c r="AI1054" s="22"/>
      <c r="AJ1054" s="22"/>
      <c r="AK1054" s="22"/>
      <c r="AL1054" s="22"/>
      <c r="AM1054" s="22"/>
      <c r="AN1054" s="22"/>
      <c r="AO1054" s="22"/>
      <c r="AP1054" s="22"/>
      <c r="AQ1054" s="22"/>
      <c r="AR1054" s="22"/>
      <c r="AS1054" s="22"/>
      <c r="AT1054" s="22"/>
      <c r="AU1054" s="22"/>
      <c r="AV1054" s="22"/>
      <c r="AW1054" s="22"/>
      <c r="AX1054" s="22"/>
    </row>
    <row r="1055" spans="34:50" x14ac:dyDescent="0.3">
      <c r="AH1055" s="47"/>
      <c r="AI1055" s="22"/>
      <c r="AJ1055" s="22"/>
      <c r="AK1055" s="22"/>
      <c r="AL1055" s="22"/>
      <c r="AM1055" s="22"/>
      <c r="AN1055" s="22"/>
      <c r="AO1055" s="22"/>
      <c r="AP1055" s="22"/>
      <c r="AQ1055" s="22"/>
      <c r="AR1055" s="22"/>
      <c r="AS1055" s="22"/>
      <c r="AT1055" s="22"/>
      <c r="AU1055" s="22"/>
      <c r="AV1055" s="22"/>
      <c r="AW1055" s="22"/>
      <c r="AX1055" s="22"/>
    </row>
    <row r="1056" spans="34:50" x14ac:dyDescent="0.3">
      <c r="AH1056" s="47"/>
      <c r="AI1056" s="22"/>
      <c r="AJ1056" s="22"/>
      <c r="AK1056" s="22"/>
      <c r="AL1056" s="22"/>
      <c r="AM1056" s="22"/>
      <c r="AN1056" s="22"/>
      <c r="AO1056" s="22"/>
      <c r="AP1056" s="22"/>
      <c r="AQ1056" s="22"/>
      <c r="AR1056" s="22"/>
      <c r="AS1056" s="22"/>
      <c r="AT1056" s="22"/>
      <c r="AU1056" s="22"/>
      <c r="AV1056" s="22"/>
      <c r="AW1056" s="22"/>
      <c r="AX1056" s="22"/>
    </row>
    <row r="1057" spans="34:50" x14ac:dyDescent="0.3">
      <c r="AH1057" s="47"/>
      <c r="AI1057" s="22"/>
      <c r="AJ1057" s="22"/>
      <c r="AK1057" s="22"/>
      <c r="AL1057" s="22"/>
      <c r="AM1057" s="22"/>
      <c r="AN1057" s="22"/>
      <c r="AO1057" s="22"/>
      <c r="AP1057" s="22"/>
      <c r="AQ1057" s="22"/>
      <c r="AR1057" s="22"/>
      <c r="AS1057" s="22"/>
      <c r="AT1057" s="22"/>
      <c r="AU1057" s="22"/>
      <c r="AV1057" s="22"/>
      <c r="AW1057" s="22"/>
      <c r="AX1057" s="22"/>
    </row>
    <row r="1058" spans="34:50" x14ac:dyDescent="0.3">
      <c r="AH1058" s="47"/>
      <c r="AI1058" s="22"/>
      <c r="AJ1058" s="22"/>
      <c r="AK1058" s="22"/>
      <c r="AL1058" s="22"/>
      <c r="AM1058" s="22"/>
      <c r="AN1058" s="22"/>
      <c r="AO1058" s="22"/>
      <c r="AP1058" s="22"/>
      <c r="AQ1058" s="22"/>
      <c r="AR1058" s="22"/>
      <c r="AS1058" s="22"/>
      <c r="AT1058" s="22"/>
      <c r="AU1058" s="22"/>
      <c r="AV1058" s="22"/>
      <c r="AW1058" s="22"/>
      <c r="AX1058" s="22"/>
    </row>
    <row r="1059" spans="34:50" x14ac:dyDescent="0.3">
      <c r="AH1059" s="47"/>
      <c r="AI1059" s="22"/>
      <c r="AJ1059" s="22"/>
      <c r="AK1059" s="22"/>
      <c r="AL1059" s="22"/>
      <c r="AM1059" s="22"/>
      <c r="AN1059" s="22"/>
      <c r="AO1059" s="22"/>
      <c r="AP1059" s="22"/>
      <c r="AQ1059" s="22"/>
      <c r="AR1059" s="22"/>
      <c r="AS1059" s="22"/>
      <c r="AT1059" s="22"/>
      <c r="AU1059" s="22"/>
      <c r="AV1059" s="22"/>
      <c r="AW1059" s="22"/>
      <c r="AX1059" s="22"/>
    </row>
    <row r="1060" spans="34:50" x14ac:dyDescent="0.3">
      <c r="AH1060" s="47"/>
      <c r="AI1060" s="22"/>
      <c r="AJ1060" s="22"/>
      <c r="AK1060" s="22"/>
      <c r="AL1060" s="22"/>
      <c r="AM1060" s="22"/>
      <c r="AN1060" s="22"/>
      <c r="AO1060" s="22"/>
      <c r="AP1060" s="22"/>
      <c r="AQ1060" s="22"/>
      <c r="AR1060" s="22"/>
      <c r="AS1060" s="22"/>
      <c r="AT1060" s="22"/>
      <c r="AU1060" s="22"/>
      <c r="AV1060" s="22"/>
      <c r="AW1060" s="22"/>
      <c r="AX1060" s="22"/>
    </row>
    <row r="1061" spans="34:50" x14ac:dyDescent="0.3">
      <c r="AH1061" s="47"/>
      <c r="AI1061" s="22"/>
      <c r="AJ1061" s="22"/>
      <c r="AK1061" s="22"/>
      <c r="AL1061" s="22"/>
      <c r="AM1061" s="22"/>
      <c r="AN1061" s="22"/>
      <c r="AO1061" s="22"/>
      <c r="AP1061" s="22"/>
      <c r="AQ1061" s="22"/>
      <c r="AR1061" s="22"/>
      <c r="AS1061" s="22"/>
      <c r="AT1061" s="22"/>
      <c r="AU1061" s="22"/>
      <c r="AV1061" s="22"/>
      <c r="AW1061" s="22"/>
      <c r="AX1061" s="22"/>
    </row>
    <row r="1062" spans="34:50" x14ac:dyDescent="0.3">
      <c r="AH1062" s="47"/>
      <c r="AI1062" s="22"/>
      <c r="AJ1062" s="22"/>
      <c r="AK1062" s="22"/>
      <c r="AL1062" s="22"/>
      <c r="AM1062" s="22"/>
      <c r="AN1062" s="22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</row>
    <row r="1063" spans="34:50" x14ac:dyDescent="0.3">
      <c r="AH1063" s="47"/>
      <c r="AI1063" s="22"/>
      <c r="AJ1063" s="22"/>
      <c r="AK1063" s="22"/>
      <c r="AL1063" s="22"/>
      <c r="AM1063" s="22"/>
      <c r="AN1063" s="22"/>
      <c r="AO1063" s="22"/>
      <c r="AP1063" s="22"/>
      <c r="AQ1063" s="22"/>
      <c r="AR1063" s="22"/>
      <c r="AS1063" s="22"/>
      <c r="AT1063" s="22"/>
      <c r="AU1063" s="22"/>
      <c r="AV1063" s="22"/>
      <c r="AW1063" s="22"/>
      <c r="AX1063" s="22"/>
    </row>
    <row r="1064" spans="34:50" x14ac:dyDescent="0.3">
      <c r="AH1064" s="47"/>
      <c r="AI1064" s="22"/>
      <c r="AJ1064" s="22"/>
      <c r="AK1064" s="22"/>
      <c r="AL1064" s="22"/>
      <c r="AM1064" s="22"/>
      <c r="AN1064" s="22"/>
      <c r="AO1064" s="22"/>
      <c r="AP1064" s="22"/>
      <c r="AQ1064" s="22"/>
      <c r="AR1064" s="22"/>
      <c r="AS1064" s="22"/>
      <c r="AT1064" s="22"/>
      <c r="AU1064" s="22"/>
      <c r="AV1064" s="22"/>
      <c r="AW1064" s="22"/>
      <c r="AX1064" s="22"/>
    </row>
    <row r="1065" spans="34:50" x14ac:dyDescent="0.3">
      <c r="AH1065" s="47"/>
      <c r="AI1065" s="22"/>
      <c r="AJ1065" s="22"/>
      <c r="AK1065" s="22"/>
      <c r="AL1065" s="22"/>
      <c r="AM1065" s="22"/>
      <c r="AN1065" s="22"/>
      <c r="AO1065" s="22"/>
      <c r="AP1065" s="22"/>
      <c r="AQ1065" s="22"/>
      <c r="AR1065" s="22"/>
      <c r="AS1065" s="22"/>
      <c r="AT1065" s="22"/>
      <c r="AU1065" s="22"/>
      <c r="AV1065" s="22"/>
      <c r="AW1065" s="22"/>
      <c r="AX1065" s="22"/>
    </row>
    <row r="1066" spans="34:50" x14ac:dyDescent="0.3">
      <c r="AH1066" s="47"/>
      <c r="AI1066" s="22"/>
      <c r="AJ1066" s="22"/>
      <c r="AK1066" s="22"/>
      <c r="AL1066" s="22"/>
      <c r="AM1066" s="22"/>
      <c r="AN1066" s="22"/>
      <c r="AO1066" s="22"/>
      <c r="AP1066" s="22"/>
      <c r="AQ1066" s="22"/>
      <c r="AR1066" s="22"/>
      <c r="AS1066" s="22"/>
      <c r="AT1066" s="22"/>
      <c r="AU1066" s="22"/>
      <c r="AV1066" s="22"/>
      <c r="AW1066" s="22"/>
      <c r="AX1066" s="22"/>
    </row>
    <row r="1067" spans="34:50" x14ac:dyDescent="0.3">
      <c r="AH1067" s="47"/>
      <c r="AI1067" s="22"/>
      <c r="AJ1067" s="22"/>
      <c r="AK1067" s="22"/>
      <c r="AL1067" s="22"/>
      <c r="AM1067" s="22"/>
      <c r="AN1067" s="22"/>
      <c r="AO1067" s="22"/>
      <c r="AP1067" s="22"/>
      <c r="AQ1067" s="22"/>
      <c r="AR1067" s="22"/>
      <c r="AS1067" s="22"/>
      <c r="AT1067" s="22"/>
      <c r="AU1067" s="22"/>
      <c r="AV1067" s="22"/>
      <c r="AW1067" s="22"/>
      <c r="AX1067" s="22"/>
    </row>
    <row r="1068" spans="34:50" x14ac:dyDescent="0.3">
      <c r="AH1068" s="47"/>
      <c r="AI1068" s="22"/>
      <c r="AJ1068" s="22"/>
      <c r="AK1068" s="22"/>
      <c r="AL1068" s="22"/>
      <c r="AM1068" s="22"/>
      <c r="AN1068" s="22"/>
      <c r="AO1068" s="22"/>
      <c r="AP1068" s="22"/>
      <c r="AQ1068" s="22"/>
      <c r="AR1068" s="22"/>
      <c r="AS1068" s="22"/>
      <c r="AT1068" s="22"/>
      <c r="AU1068" s="22"/>
      <c r="AV1068" s="22"/>
      <c r="AW1068" s="22"/>
      <c r="AX1068" s="22"/>
    </row>
    <row r="1069" spans="34:50" x14ac:dyDescent="0.3">
      <c r="AH1069" s="47"/>
      <c r="AI1069" s="22"/>
      <c r="AJ1069" s="22"/>
      <c r="AK1069" s="22"/>
      <c r="AL1069" s="22"/>
      <c r="AM1069" s="22"/>
      <c r="AN1069" s="22"/>
      <c r="AO1069" s="22"/>
      <c r="AP1069" s="22"/>
      <c r="AQ1069" s="22"/>
      <c r="AR1069" s="22"/>
      <c r="AS1069" s="22"/>
      <c r="AT1069" s="22"/>
      <c r="AU1069" s="22"/>
      <c r="AV1069" s="22"/>
      <c r="AW1069" s="22"/>
      <c r="AX1069" s="22"/>
    </row>
    <row r="1070" spans="34:50" x14ac:dyDescent="0.3">
      <c r="AH1070" s="47"/>
      <c r="AI1070" s="22"/>
      <c r="AJ1070" s="22"/>
      <c r="AK1070" s="22"/>
      <c r="AL1070" s="22"/>
      <c r="AM1070" s="22"/>
      <c r="AN1070" s="22"/>
      <c r="AO1070" s="22"/>
      <c r="AP1070" s="22"/>
      <c r="AQ1070" s="22"/>
      <c r="AR1070" s="22"/>
      <c r="AS1070" s="22"/>
      <c r="AT1070" s="22"/>
      <c r="AU1070" s="22"/>
      <c r="AV1070" s="22"/>
      <c r="AW1070" s="22"/>
      <c r="AX1070" s="22"/>
    </row>
    <row r="1071" spans="34:50" x14ac:dyDescent="0.3">
      <c r="AH1071" s="47"/>
      <c r="AI1071" s="22"/>
      <c r="AJ1071" s="22"/>
      <c r="AK1071" s="22"/>
      <c r="AL1071" s="22"/>
      <c r="AM1071" s="22"/>
      <c r="AN1071" s="22"/>
      <c r="AO1071" s="22"/>
      <c r="AP1071" s="22"/>
      <c r="AQ1071" s="22"/>
      <c r="AR1071" s="22"/>
      <c r="AS1071" s="22"/>
      <c r="AT1071" s="22"/>
      <c r="AU1071" s="22"/>
      <c r="AV1071" s="22"/>
      <c r="AW1071" s="22"/>
      <c r="AX1071" s="22"/>
    </row>
    <row r="1072" spans="34:50" x14ac:dyDescent="0.3">
      <c r="AH1072" s="47"/>
      <c r="AI1072" s="22"/>
      <c r="AJ1072" s="22"/>
      <c r="AK1072" s="22"/>
      <c r="AL1072" s="22"/>
      <c r="AM1072" s="22"/>
      <c r="AN1072" s="22"/>
      <c r="AO1072" s="22"/>
      <c r="AP1072" s="22"/>
      <c r="AQ1072" s="22"/>
      <c r="AR1072" s="22"/>
      <c r="AS1072" s="22"/>
      <c r="AT1072" s="22"/>
      <c r="AU1072" s="22"/>
      <c r="AV1072" s="22"/>
      <c r="AW1072" s="22"/>
      <c r="AX1072" s="22"/>
    </row>
    <row r="1073" spans="34:50" x14ac:dyDescent="0.3">
      <c r="AH1073" s="47"/>
      <c r="AI1073" s="22"/>
      <c r="AJ1073" s="22"/>
      <c r="AK1073" s="22"/>
      <c r="AL1073" s="22"/>
      <c r="AM1073" s="22"/>
      <c r="AN1073" s="22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</row>
    <row r="1074" spans="34:50" x14ac:dyDescent="0.3">
      <c r="AH1074" s="47"/>
      <c r="AI1074" s="22"/>
      <c r="AJ1074" s="22"/>
      <c r="AK1074" s="22"/>
      <c r="AL1074" s="22"/>
      <c r="AM1074" s="22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</row>
    <row r="1075" spans="34:50" x14ac:dyDescent="0.3">
      <c r="AH1075" s="47"/>
      <c r="AI1075" s="22"/>
      <c r="AJ1075" s="22"/>
      <c r="AK1075" s="22"/>
      <c r="AL1075" s="22"/>
      <c r="AM1075" s="22"/>
      <c r="AN1075" s="22"/>
      <c r="AO1075" s="22"/>
      <c r="AP1075" s="22"/>
      <c r="AQ1075" s="22"/>
      <c r="AR1075" s="22"/>
      <c r="AS1075" s="22"/>
      <c r="AT1075" s="22"/>
      <c r="AU1075" s="22"/>
      <c r="AV1075" s="22"/>
      <c r="AW1075" s="22"/>
      <c r="AX1075" s="22"/>
    </row>
    <row r="1076" spans="34:50" x14ac:dyDescent="0.3">
      <c r="AH1076" s="47"/>
      <c r="AI1076" s="22"/>
      <c r="AJ1076" s="22"/>
      <c r="AK1076" s="22"/>
      <c r="AL1076" s="22"/>
      <c r="AM1076" s="22"/>
      <c r="AN1076" s="22"/>
      <c r="AO1076" s="22"/>
      <c r="AP1076" s="22"/>
      <c r="AQ1076" s="22"/>
      <c r="AR1076" s="22"/>
      <c r="AS1076" s="22"/>
      <c r="AT1076" s="22"/>
      <c r="AU1076" s="22"/>
      <c r="AV1076" s="22"/>
      <c r="AW1076" s="22"/>
      <c r="AX1076" s="22"/>
    </row>
    <row r="1077" spans="34:50" x14ac:dyDescent="0.3">
      <c r="AH1077" s="47"/>
      <c r="AI1077" s="22"/>
      <c r="AJ1077" s="22"/>
      <c r="AK1077" s="22"/>
      <c r="AL1077" s="22"/>
      <c r="AM1077" s="22"/>
      <c r="AN1077" s="22"/>
      <c r="AO1077" s="22"/>
      <c r="AP1077" s="22"/>
      <c r="AQ1077" s="22"/>
      <c r="AR1077" s="22"/>
      <c r="AS1077" s="22"/>
      <c r="AT1077" s="22"/>
      <c r="AU1077" s="22"/>
      <c r="AV1077" s="22"/>
      <c r="AW1077" s="22"/>
      <c r="AX1077" s="22"/>
    </row>
    <row r="1078" spans="34:50" x14ac:dyDescent="0.3">
      <c r="AH1078" s="47"/>
      <c r="AI1078" s="22"/>
      <c r="AJ1078" s="22"/>
      <c r="AK1078" s="22"/>
      <c r="AL1078" s="22"/>
      <c r="AM1078" s="22"/>
      <c r="AN1078" s="22"/>
      <c r="AO1078" s="22"/>
      <c r="AP1078" s="22"/>
      <c r="AQ1078" s="22"/>
      <c r="AR1078" s="22"/>
      <c r="AS1078" s="22"/>
      <c r="AT1078" s="22"/>
      <c r="AU1078" s="22"/>
      <c r="AV1078" s="22"/>
      <c r="AW1078" s="22"/>
      <c r="AX1078" s="22"/>
    </row>
    <row r="1079" spans="34:50" x14ac:dyDescent="0.3">
      <c r="AH1079" s="47"/>
      <c r="AI1079" s="22"/>
      <c r="AJ1079" s="22"/>
      <c r="AK1079" s="22"/>
      <c r="AL1079" s="22"/>
      <c r="AM1079" s="22"/>
      <c r="AN1079" s="22"/>
      <c r="AO1079" s="22"/>
      <c r="AP1079" s="22"/>
      <c r="AQ1079" s="22"/>
      <c r="AR1079" s="22"/>
      <c r="AS1079" s="22"/>
      <c r="AT1079" s="22"/>
      <c r="AU1079" s="22"/>
      <c r="AV1079" s="22"/>
      <c r="AW1079" s="22"/>
      <c r="AX1079" s="22"/>
    </row>
    <row r="1080" spans="34:50" x14ac:dyDescent="0.3">
      <c r="AH1080" s="47"/>
      <c r="AI1080" s="22"/>
      <c r="AJ1080" s="22"/>
      <c r="AK1080" s="22"/>
      <c r="AL1080" s="22"/>
      <c r="AM1080" s="22"/>
      <c r="AN1080" s="22"/>
      <c r="AO1080" s="22"/>
      <c r="AP1080" s="22"/>
      <c r="AQ1080" s="22"/>
      <c r="AR1080" s="22"/>
      <c r="AS1080" s="22"/>
      <c r="AT1080" s="22"/>
      <c r="AU1080" s="22"/>
      <c r="AV1080" s="22"/>
      <c r="AW1080" s="22"/>
      <c r="AX1080" s="22"/>
    </row>
    <row r="1081" spans="34:50" x14ac:dyDescent="0.3">
      <c r="AH1081" s="47"/>
      <c r="AI1081" s="22"/>
      <c r="AJ1081" s="22"/>
      <c r="AK1081" s="22"/>
      <c r="AL1081" s="22"/>
      <c r="AM1081" s="22"/>
      <c r="AN1081" s="22"/>
      <c r="AO1081" s="22"/>
      <c r="AP1081" s="22"/>
      <c r="AQ1081" s="22"/>
      <c r="AR1081" s="22"/>
      <c r="AS1081" s="22"/>
      <c r="AT1081" s="22"/>
      <c r="AU1081" s="22"/>
      <c r="AV1081" s="22"/>
      <c r="AW1081" s="22"/>
      <c r="AX1081" s="22"/>
    </row>
    <row r="1082" spans="34:50" x14ac:dyDescent="0.3">
      <c r="AH1082" s="47"/>
      <c r="AI1082" s="22"/>
      <c r="AJ1082" s="22"/>
      <c r="AK1082" s="22"/>
      <c r="AL1082" s="22"/>
      <c r="AM1082" s="22"/>
      <c r="AN1082" s="22"/>
      <c r="AO1082" s="22"/>
      <c r="AP1082" s="22"/>
      <c r="AQ1082" s="22"/>
      <c r="AR1082" s="22"/>
      <c r="AS1082" s="22"/>
      <c r="AT1082" s="22"/>
      <c r="AU1082" s="22"/>
      <c r="AV1082" s="22"/>
      <c r="AW1082" s="22"/>
      <c r="AX1082" s="22"/>
    </row>
    <row r="1083" spans="34:50" x14ac:dyDescent="0.3">
      <c r="AH1083" s="47"/>
      <c r="AI1083" s="22"/>
      <c r="AJ1083" s="22"/>
      <c r="AK1083" s="22"/>
      <c r="AL1083" s="22"/>
      <c r="AM1083" s="22"/>
      <c r="AN1083" s="22"/>
      <c r="AO1083" s="22"/>
      <c r="AP1083" s="22"/>
      <c r="AQ1083" s="22"/>
      <c r="AR1083" s="22"/>
      <c r="AS1083" s="22"/>
      <c r="AT1083" s="22"/>
      <c r="AU1083" s="22"/>
      <c r="AV1083" s="22"/>
      <c r="AW1083" s="22"/>
      <c r="AX1083" s="22"/>
    </row>
    <row r="1084" spans="34:50" x14ac:dyDescent="0.3">
      <c r="AH1084" s="47"/>
      <c r="AI1084" s="22"/>
      <c r="AJ1084" s="22"/>
      <c r="AK1084" s="22"/>
      <c r="AL1084" s="22"/>
      <c r="AM1084" s="22"/>
      <c r="AN1084" s="22"/>
      <c r="AO1084" s="22"/>
      <c r="AP1084" s="22"/>
      <c r="AQ1084" s="22"/>
      <c r="AR1084" s="22"/>
      <c r="AS1084" s="22"/>
      <c r="AT1084" s="22"/>
      <c r="AU1084" s="22"/>
      <c r="AV1084" s="22"/>
      <c r="AW1084" s="22"/>
      <c r="AX1084" s="22"/>
    </row>
    <row r="1085" spans="34:50" x14ac:dyDescent="0.3">
      <c r="AH1085" s="47"/>
      <c r="AI1085" s="22"/>
      <c r="AJ1085" s="22"/>
      <c r="AK1085" s="22"/>
      <c r="AL1085" s="22"/>
      <c r="AM1085" s="22"/>
      <c r="AN1085" s="22"/>
      <c r="AO1085" s="22"/>
      <c r="AP1085" s="22"/>
      <c r="AQ1085" s="22"/>
      <c r="AR1085" s="22"/>
      <c r="AS1085" s="22"/>
      <c r="AT1085" s="22"/>
      <c r="AU1085" s="22"/>
      <c r="AV1085" s="22"/>
      <c r="AW1085" s="22"/>
      <c r="AX1085" s="22"/>
    </row>
    <row r="1086" spans="34:50" x14ac:dyDescent="0.3">
      <c r="AH1086" s="47"/>
      <c r="AI1086" s="22"/>
      <c r="AJ1086" s="22"/>
      <c r="AK1086" s="22"/>
      <c r="AL1086" s="22"/>
      <c r="AM1086" s="22"/>
      <c r="AN1086" s="22"/>
      <c r="AO1086" s="22"/>
      <c r="AP1086" s="22"/>
      <c r="AQ1086" s="22"/>
      <c r="AR1086" s="22"/>
      <c r="AS1086" s="22"/>
      <c r="AT1086" s="22"/>
      <c r="AU1086" s="22"/>
      <c r="AV1086" s="22"/>
      <c r="AW1086" s="22"/>
      <c r="AX1086" s="22"/>
    </row>
    <row r="1087" spans="34:50" x14ac:dyDescent="0.3">
      <c r="AH1087" s="47"/>
      <c r="AI1087" s="22"/>
      <c r="AJ1087" s="22"/>
      <c r="AK1087" s="22"/>
      <c r="AL1087" s="22"/>
      <c r="AM1087" s="22"/>
      <c r="AN1087" s="22"/>
      <c r="AO1087" s="22"/>
      <c r="AP1087" s="22"/>
      <c r="AQ1087" s="22"/>
      <c r="AR1087" s="22"/>
      <c r="AS1087" s="22"/>
      <c r="AT1087" s="22"/>
      <c r="AU1087" s="22"/>
      <c r="AV1087" s="22"/>
      <c r="AW1087" s="22"/>
      <c r="AX1087" s="22"/>
    </row>
    <row r="1088" spans="34:50" x14ac:dyDescent="0.3">
      <c r="AH1088" s="47"/>
      <c r="AI1088" s="22"/>
      <c r="AJ1088" s="22"/>
      <c r="AK1088" s="22"/>
      <c r="AL1088" s="22"/>
      <c r="AM1088" s="22"/>
      <c r="AN1088" s="22"/>
      <c r="AO1088" s="22"/>
      <c r="AP1088" s="22"/>
      <c r="AQ1088" s="22"/>
      <c r="AR1088" s="22"/>
      <c r="AS1088" s="22"/>
      <c r="AT1088" s="22"/>
      <c r="AU1088" s="22"/>
      <c r="AV1088" s="22"/>
      <c r="AW1088" s="22"/>
      <c r="AX1088" s="22"/>
    </row>
    <row r="1089" spans="34:50" x14ac:dyDescent="0.3">
      <c r="AH1089" s="47"/>
      <c r="AI1089" s="22"/>
      <c r="AJ1089" s="22"/>
      <c r="AK1089" s="22"/>
      <c r="AL1089" s="22"/>
      <c r="AM1089" s="22"/>
      <c r="AN1089" s="22"/>
      <c r="AO1089" s="22"/>
      <c r="AP1089" s="22"/>
      <c r="AQ1089" s="22"/>
      <c r="AR1089" s="22"/>
      <c r="AS1089" s="22"/>
      <c r="AT1089" s="22"/>
      <c r="AU1089" s="22"/>
      <c r="AV1089" s="22"/>
      <c r="AW1089" s="22"/>
      <c r="AX1089" s="22"/>
    </row>
    <row r="1090" spans="34:50" x14ac:dyDescent="0.3">
      <c r="AH1090" s="47"/>
      <c r="AI1090" s="22"/>
      <c r="AJ1090" s="22"/>
      <c r="AK1090" s="22"/>
      <c r="AL1090" s="22"/>
      <c r="AM1090" s="22"/>
      <c r="AN1090" s="22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</row>
    <row r="1091" spans="34:50" x14ac:dyDescent="0.3">
      <c r="AH1091" s="47"/>
      <c r="AI1091" s="22"/>
      <c r="AJ1091" s="22"/>
      <c r="AK1091" s="22"/>
      <c r="AL1091" s="22"/>
      <c r="AM1091" s="22"/>
      <c r="AN1091" s="22"/>
      <c r="AO1091" s="22"/>
      <c r="AP1091" s="22"/>
      <c r="AQ1091" s="22"/>
      <c r="AR1091" s="22"/>
      <c r="AS1091" s="22"/>
      <c r="AT1091" s="22"/>
      <c r="AU1091" s="22"/>
      <c r="AV1091" s="22"/>
      <c r="AW1091" s="22"/>
      <c r="AX1091" s="22"/>
    </row>
    <row r="1092" spans="34:50" x14ac:dyDescent="0.3">
      <c r="AH1092" s="47"/>
      <c r="AI1092" s="22"/>
      <c r="AJ1092" s="22"/>
      <c r="AK1092" s="22"/>
      <c r="AL1092" s="22"/>
      <c r="AM1092" s="22"/>
      <c r="AN1092" s="22"/>
      <c r="AO1092" s="22"/>
      <c r="AP1092" s="22"/>
      <c r="AQ1092" s="22"/>
      <c r="AR1092" s="22"/>
      <c r="AS1092" s="22"/>
      <c r="AT1092" s="22"/>
      <c r="AU1092" s="22"/>
      <c r="AV1092" s="22"/>
      <c r="AW1092" s="22"/>
      <c r="AX1092" s="22"/>
    </row>
    <row r="1093" spans="34:50" x14ac:dyDescent="0.3">
      <c r="AH1093" s="47"/>
      <c r="AI1093" s="22"/>
      <c r="AJ1093" s="22"/>
      <c r="AK1093" s="22"/>
      <c r="AL1093" s="22"/>
      <c r="AM1093" s="22"/>
      <c r="AN1093" s="22"/>
      <c r="AO1093" s="22"/>
      <c r="AP1093" s="22"/>
      <c r="AQ1093" s="22"/>
      <c r="AR1093" s="22"/>
      <c r="AS1093" s="22"/>
      <c r="AT1093" s="22"/>
      <c r="AU1093" s="22"/>
      <c r="AV1093" s="22"/>
      <c r="AW1093" s="22"/>
      <c r="AX1093" s="22"/>
    </row>
    <row r="1094" spans="34:50" x14ac:dyDescent="0.3">
      <c r="AH1094" s="47"/>
      <c r="AI1094" s="22"/>
      <c r="AJ1094" s="22"/>
      <c r="AK1094" s="22"/>
      <c r="AL1094" s="22"/>
      <c r="AM1094" s="22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</row>
    <row r="1095" spans="34:50" x14ac:dyDescent="0.3">
      <c r="AH1095" s="47"/>
      <c r="AI1095" s="22"/>
      <c r="AJ1095" s="22"/>
      <c r="AK1095" s="22"/>
      <c r="AL1095" s="22"/>
      <c r="AM1095" s="22"/>
      <c r="AN1095" s="22"/>
      <c r="AO1095" s="22"/>
      <c r="AP1095" s="22"/>
      <c r="AQ1095" s="22"/>
      <c r="AR1095" s="22"/>
      <c r="AS1095" s="22"/>
      <c r="AT1095" s="22"/>
      <c r="AU1095" s="22"/>
      <c r="AV1095" s="22"/>
      <c r="AW1095" s="22"/>
      <c r="AX1095" s="22"/>
    </row>
    <row r="1096" spans="34:50" x14ac:dyDescent="0.3">
      <c r="AH1096" s="47"/>
      <c r="AI1096" s="22"/>
      <c r="AJ1096" s="22"/>
      <c r="AK1096" s="22"/>
      <c r="AL1096" s="22"/>
      <c r="AM1096" s="22"/>
      <c r="AN1096" s="22"/>
      <c r="AO1096" s="22"/>
      <c r="AP1096" s="22"/>
      <c r="AQ1096" s="22"/>
      <c r="AR1096" s="22"/>
      <c r="AS1096" s="22"/>
      <c r="AT1096" s="22"/>
      <c r="AU1096" s="22"/>
      <c r="AV1096" s="22"/>
      <c r="AW1096" s="22"/>
      <c r="AX1096" s="22"/>
    </row>
    <row r="1097" spans="34:50" x14ac:dyDescent="0.3">
      <c r="AH1097" s="47"/>
      <c r="AI1097" s="22"/>
      <c r="AJ1097" s="22"/>
      <c r="AK1097" s="22"/>
      <c r="AL1097" s="22"/>
      <c r="AM1097" s="22"/>
      <c r="AN1097" s="22"/>
      <c r="AO1097" s="22"/>
      <c r="AP1097" s="22"/>
      <c r="AQ1097" s="22"/>
      <c r="AR1097" s="22"/>
      <c r="AS1097" s="22"/>
      <c r="AT1097" s="22"/>
      <c r="AU1097" s="22"/>
      <c r="AV1097" s="22"/>
      <c r="AW1097" s="22"/>
      <c r="AX1097" s="22"/>
    </row>
    <row r="1098" spans="34:50" x14ac:dyDescent="0.3">
      <c r="AH1098" s="47"/>
      <c r="AI1098" s="22"/>
      <c r="AJ1098" s="22"/>
      <c r="AK1098" s="22"/>
      <c r="AL1098" s="22"/>
      <c r="AM1098" s="22"/>
      <c r="AN1098" s="22"/>
      <c r="AO1098" s="22"/>
      <c r="AP1098" s="22"/>
      <c r="AQ1098" s="22"/>
      <c r="AR1098" s="22"/>
      <c r="AS1098" s="22"/>
      <c r="AT1098" s="22"/>
      <c r="AU1098" s="22"/>
      <c r="AV1098" s="22"/>
      <c r="AW1098" s="22"/>
      <c r="AX1098" s="22"/>
    </row>
    <row r="1099" spans="34:50" x14ac:dyDescent="0.3">
      <c r="AH1099" s="47"/>
      <c r="AI1099" s="22"/>
      <c r="AJ1099" s="22"/>
      <c r="AK1099" s="22"/>
      <c r="AL1099" s="22"/>
      <c r="AM1099" s="22"/>
      <c r="AN1099" s="22"/>
      <c r="AO1099" s="22"/>
      <c r="AP1099" s="22"/>
      <c r="AQ1099" s="22"/>
      <c r="AR1099" s="22"/>
      <c r="AS1099" s="22"/>
      <c r="AT1099" s="22"/>
      <c r="AU1099" s="22"/>
      <c r="AV1099" s="22"/>
      <c r="AW1099" s="22"/>
      <c r="AX1099" s="22"/>
    </row>
    <row r="1100" spans="34:50" x14ac:dyDescent="0.3">
      <c r="AH1100" s="47"/>
      <c r="AI1100" s="22"/>
      <c r="AJ1100" s="22"/>
      <c r="AK1100" s="22"/>
      <c r="AL1100" s="22"/>
      <c r="AM1100" s="22"/>
      <c r="AN1100" s="22"/>
      <c r="AO1100" s="22"/>
      <c r="AP1100" s="22"/>
      <c r="AQ1100" s="22"/>
      <c r="AR1100" s="22"/>
      <c r="AS1100" s="22"/>
      <c r="AT1100" s="22"/>
      <c r="AU1100" s="22"/>
      <c r="AV1100" s="22"/>
      <c r="AW1100" s="22"/>
      <c r="AX1100" s="22"/>
    </row>
    <row r="1101" spans="34:50" x14ac:dyDescent="0.3">
      <c r="AH1101" s="47"/>
      <c r="AI1101" s="22"/>
      <c r="AJ1101" s="22"/>
      <c r="AK1101" s="22"/>
      <c r="AL1101" s="22"/>
      <c r="AM1101" s="22"/>
      <c r="AN1101" s="22"/>
      <c r="AO1101" s="22"/>
      <c r="AP1101" s="22"/>
      <c r="AQ1101" s="22"/>
      <c r="AR1101" s="22"/>
      <c r="AS1101" s="22"/>
      <c r="AT1101" s="22"/>
      <c r="AU1101" s="22"/>
      <c r="AV1101" s="22"/>
      <c r="AW1101" s="22"/>
      <c r="AX1101" s="22"/>
    </row>
    <row r="1102" spans="34:50" x14ac:dyDescent="0.3">
      <c r="AH1102" s="47"/>
      <c r="AI1102" s="22"/>
      <c r="AJ1102" s="22"/>
      <c r="AK1102" s="22"/>
      <c r="AL1102" s="22"/>
      <c r="AM1102" s="22"/>
      <c r="AN1102" s="22"/>
      <c r="AO1102" s="22"/>
      <c r="AP1102" s="22"/>
      <c r="AQ1102" s="22"/>
      <c r="AR1102" s="22"/>
      <c r="AS1102" s="22"/>
      <c r="AT1102" s="22"/>
      <c r="AU1102" s="22"/>
      <c r="AV1102" s="22"/>
      <c r="AW1102" s="22"/>
      <c r="AX1102" s="22"/>
    </row>
    <row r="1103" spans="34:50" x14ac:dyDescent="0.3">
      <c r="AH1103" s="47"/>
      <c r="AI1103" s="22"/>
      <c r="AJ1103" s="22"/>
      <c r="AK1103" s="22"/>
      <c r="AL1103" s="22"/>
      <c r="AM1103" s="22"/>
      <c r="AN1103" s="22"/>
      <c r="AO1103" s="22"/>
      <c r="AP1103" s="22"/>
      <c r="AQ1103" s="22"/>
      <c r="AR1103" s="22"/>
      <c r="AS1103" s="22"/>
      <c r="AT1103" s="22"/>
      <c r="AU1103" s="22"/>
      <c r="AV1103" s="22"/>
      <c r="AW1103" s="22"/>
      <c r="AX1103" s="22"/>
    </row>
    <row r="1104" spans="34:50" x14ac:dyDescent="0.3">
      <c r="AH1104" s="47"/>
      <c r="AI1104" s="22"/>
      <c r="AJ1104" s="22"/>
      <c r="AK1104" s="22"/>
      <c r="AL1104" s="22"/>
      <c r="AM1104" s="22"/>
      <c r="AN1104" s="22"/>
      <c r="AO1104" s="22"/>
      <c r="AP1104" s="22"/>
      <c r="AQ1104" s="22"/>
      <c r="AR1104" s="22"/>
      <c r="AS1104" s="22"/>
      <c r="AT1104" s="22"/>
      <c r="AU1104" s="22"/>
      <c r="AV1104" s="22"/>
      <c r="AW1104" s="22"/>
      <c r="AX1104" s="22"/>
    </row>
    <row r="1105" spans="34:50" x14ac:dyDescent="0.3">
      <c r="AH1105" s="47"/>
      <c r="AI1105" s="22"/>
      <c r="AJ1105" s="22"/>
      <c r="AK1105" s="22"/>
      <c r="AL1105" s="22"/>
      <c r="AM1105" s="22"/>
      <c r="AN1105" s="22"/>
      <c r="AO1105" s="22"/>
      <c r="AP1105" s="22"/>
      <c r="AQ1105" s="22"/>
      <c r="AR1105" s="22"/>
      <c r="AS1105" s="22"/>
      <c r="AT1105" s="22"/>
      <c r="AU1105" s="22"/>
      <c r="AV1105" s="22"/>
      <c r="AW1105" s="22"/>
      <c r="AX1105" s="22"/>
    </row>
    <row r="1106" spans="34:50" x14ac:dyDescent="0.3">
      <c r="AH1106" s="47"/>
      <c r="AI1106" s="22"/>
      <c r="AJ1106" s="22"/>
      <c r="AK1106" s="22"/>
      <c r="AL1106" s="22"/>
      <c r="AM1106" s="22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</row>
    <row r="1107" spans="34:50" x14ac:dyDescent="0.3">
      <c r="AH1107" s="47"/>
      <c r="AI1107" s="22"/>
      <c r="AJ1107" s="22"/>
      <c r="AK1107" s="22"/>
      <c r="AL1107" s="22"/>
      <c r="AM1107" s="22"/>
      <c r="AN1107" s="22"/>
      <c r="AO1107" s="22"/>
      <c r="AP1107" s="22"/>
      <c r="AQ1107" s="22"/>
      <c r="AR1107" s="22"/>
      <c r="AS1107" s="22"/>
      <c r="AT1107" s="22"/>
      <c r="AU1107" s="22"/>
      <c r="AV1107" s="22"/>
      <c r="AW1107" s="22"/>
      <c r="AX1107" s="22"/>
    </row>
    <row r="1108" spans="34:50" x14ac:dyDescent="0.3">
      <c r="AH1108" s="47"/>
      <c r="AI1108" s="22"/>
      <c r="AJ1108" s="22"/>
      <c r="AK1108" s="22"/>
      <c r="AL1108" s="22"/>
      <c r="AM1108" s="22"/>
      <c r="AN1108" s="22"/>
      <c r="AO1108" s="22"/>
      <c r="AP1108" s="22"/>
      <c r="AQ1108" s="22"/>
      <c r="AR1108" s="22"/>
      <c r="AS1108" s="22"/>
      <c r="AT1108" s="22"/>
      <c r="AU1108" s="22"/>
      <c r="AV1108" s="22"/>
      <c r="AW1108" s="22"/>
      <c r="AX1108" s="22"/>
    </row>
    <row r="1109" spans="34:50" x14ac:dyDescent="0.3">
      <c r="AH1109" s="47"/>
      <c r="AI1109" s="22"/>
      <c r="AJ1109" s="22"/>
      <c r="AK1109" s="22"/>
      <c r="AL1109" s="22"/>
      <c r="AM1109" s="22"/>
      <c r="AN1109" s="22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</row>
    <row r="1110" spans="34:50" x14ac:dyDescent="0.3">
      <c r="AH1110" s="47"/>
      <c r="AI1110" s="22"/>
      <c r="AJ1110" s="22"/>
      <c r="AK1110" s="22"/>
      <c r="AL1110" s="22"/>
      <c r="AM1110" s="22"/>
      <c r="AN1110" s="22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</row>
    <row r="1111" spans="34:50" x14ac:dyDescent="0.3">
      <c r="AH1111" s="47"/>
      <c r="AI1111" s="22"/>
      <c r="AJ1111" s="22"/>
      <c r="AK1111" s="22"/>
      <c r="AL1111" s="22"/>
      <c r="AM1111" s="22"/>
      <c r="AN1111" s="22"/>
      <c r="AO1111" s="22"/>
      <c r="AP1111" s="22"/>
      <c r="AQ1111" s="22"/>
      <c r="AR1111" s="22"/>
      <c r="AS1111" s="22"/>
      <c r="AT1111" s="22"/>
      <c r="AU1111" s="22"/>
      <c r="AV1111" s="22"/>
      <c r="AW1111" s="22"/>
      <c r="AX1111" s="22"/>
    </row>
    <row r="1112" spans="34:50" x14ac:dyDescent="0.3">
      <c r="AH1112" s="47"/>
      <c r="AI1112" s="22"/>
      <c r="AJ1112" s="22"/>
      <c r="AK1112" s="22"/>
      <c r="AL1112" s="22"/>
      <c r="AM1112" s="22"/>
      <c r="AN1112" s="22"/>
      <c r="AO1112" s="22"/>
      <c r="AP1112" s="22"/>
      <c r="AQ1112" s="22"/>
      <c r="AR1112" s="22"/>
      <c r="AS1112" s="22"/>
      <c r="AT1112" s="22"/>
      <c r="AU1112" s="22"/>
      <c r="AV1112" s="22"/>
      <c r="AW1112" s="22"/>
      <c r="AX1112" s="22"/>
    </row>
    <row r="1113" spans="34:50" x14ac:dyDescent="0.3">
      <c r="AH1113" s="47"/>
      <c r="AI1113" s="22"/>
      <c r="AJ1113" s="22"/>
      <c r="AK1113" s="22"/>
      <c r="AL1113" s="22"/>
      <c r="AM1113" s="22"/>
      <c r="AN1113" s="22"/>
      <c r="AO1113" s="22"/>
      <c r="AP1113" s="22"/>
      <c r="AQ1113" s="22"/>
      <c r="AR1113" s="22"/>
      <c r="AS1113" s="22"/>
      <c r="AT1113" s="22"/>
      <c r="AU1113" s="22"/>
      <c r="AV1113" s="22"/>
      <c r="AW1113" s="22"/>
      <c r="AX1113" s="22"/>
    </row>
    <row r="1114" spans="34:50" x14ac:dyDescent="0.3">
      <c r="AH1114" s="47"/>
      <c r="AI1114" s="22"/>
      <c r="AJ1114" s="22"/>
      <c r="AK1114" s="22"/>
      <c r="AL1114" s="22"/>
      <c r="AM1114" s="22"/>
      <c r="AN1114" s="22"/>
      <c r="AO1114" s="22"/>
      <c r="AP1114" s="22"/>
      <c r="AQ1114" s="22"/>
      <c r="AR1114" s="22"/>
      <c r="AS1114" s="22"/>
      <c r="AT1114" s="22"/>
      <c r="AU1114" s="22"/>
      <c r="AV1114" s="22"/>
      <c r="AW1114" s="22"/>
      <c r="AX1114" s="22"/>
    </row>
    <row r="1115" spans="34:50" x14ac:dyDescent="0.3">
      <c r="AH1115" s="47"/>
      <c r="AI1115" s="22"/>
      <c r="AJ1115" s="22"/>
      <c r="AK1115" s="22"/>
      <c r="AL1115" s="22"/>
      <c r="AM1115" s="22"/>
      <c r="AN1115" s="22"/>
      <c r="AO1115" s="22"/>
      <c r="AP1115" s="22"/>
      <c r="AQ1115" s="22"/>
      <c r="AR1115" s="22"/>
      <c r="AS1115" s="22"/>
      <c r="AT1115" s="22"/>
      <c r="AU1115" s="22"/>
      <c r="AV1115" s="22"/>
      <c r="AW1115" s="22"/>
      <c r="AX1115" s="22"/>
    </row>
    <row r="1116" spans="34:50" x14ac:dyDescent="0.3">
      <c r="AH1116" s="47"/>
      <c r="AI1116" s="22"/>
      <c r="AJ1116" s="22"/>
      <c r="AK1116" s="22"/>
      <c r="AL1116" s="22"/>
      <c r="AM1116" s="22"/>
      <c r="AN1116" s="22"/>
      <c r="AO1116" s="22"/>
      <c r="AP1116" s="22"/>
      <c r="AQ1116" s="22"/>
      <c r="AR1116" s="22"/>
      <c r="AS1116" s="22"/>
      <c r="AT1116" s="22"/>
      <c r="AU1116" s="22"/>
      <c r="AV1116" s="22"/>
      <c r="AW1116" s="22"/>
      <c r="AX1116" s="22"/>
    </row>
    <row r="1117" spans="34:50" x14ac:dyDescent="0.3">
      <c r="AH1117" s="47"/>
      <c r="AI1117" s="22"/>
      <c r="AJ1117" s="22"/>
      <c r="AK1117" s="22"/>
      <c r="AL1117" s="22"/>
      <c r="AM1117" s="22"/>
      <c r="AN1117" s="22"/>
      <c r="AO1117" s="22"/>
      <c r="AP1117" s="22"/>
      <c r="AQ1117" s="22"/>
      <c r="AR1117" s="22"/>
      <c r="AS1117" s="22"/>
      <c r="AT1117" s="22"/>
      <c r="AU1117" s="22"/>
      <c r="AV1117" s="22"/>
      <c r="AW1117" s="22"/>
      <c r="AX1117" s="22"/>
    </row>
    <row r="1118" spans="34:50" x14ac:dyDescent="0.3">
      <c r="AH1118" s="47"/>
      <c r="AI1118" s="22"/>
      <c r="AJ1118" s="22"/>
      <c r="AK1118" s="22"/>
      <c r="AL1118" s="22"/>
      <c r="AM1118" s="22"/>
      <c r="AN1118" s="22"/>
      <c r="AO1118" s="22"/>
      <c r="AP1118" s="22"/>
      <c r="AQ1118" s="22"/>
      <c r="AR1118" s="22"/>
      <c r="AS1118" s="22"/>
      <c r="AT1118" s="22"/>
      <c r="AU1118" s="22"/>
      <c r="AV1118" s="22"/>
      <c r="AW1118" s="22"/>
      <c r="AX1118" s="22"/>
    </row>
    <row r="1119" spans="34:50" x14ac:dyDescent="0.3">
      <c r="AH1119" s="47"/>
      <c r="AI1119" s="22"/>
      <c r="AJ1119" s="22"/>
      <c r="AK1119" s="22"/>
      <c r="AL1119" s="22"/>
      <c r="AM1119" s="22"/>
      <c r="AN1119" s="22"/>
      <c r="AO1119" s="22"/>
      <c r="AP1119" s="22"/>
      <c r="AQ1119" s="22"/>
      <c r="AR1119" s="22"/>
      <c r="AS1119" s="22"/>
      <c r="AT1119" s="22"/>
      <c r="AU1119" s="22"/>
      <c r="AV1119" s="22"/>
      <c r="AW1119" s="22"/>
      <c r="AX1119" s="22"/>
    </row>
    <row r="1120" spans="34:50" x14ac:dyDescent="0.3">
      <c r="AH1120" s="47"/>
      <c r="AI1120" s="22"/>
      <c r="AJ1120" s="22"/>
      <c r="AK1120" s="22"/>
      <c r="AL1120" s="22"/>
      <c r="AM1120" s="22"/>
      <c r="AN1120" s="22"/>
      <c r="AO1120" s="22"/>
      <c r="AP1120" s="22"/>
      <c r="AQ1120" s="22"/>
      <c r="AR1120" s="22"/>
      <c r="AS1120" s="22"/>
      <c r="AT1120" s="22"/>
      <c r="AU1120" s="22"/>
      <c r="AV1120" s="22"/>
      <c r="AW1120" s="22"/>
      <c r="AX1120" s="22"/>
    </row>
    <row r="1121" spans="34:50" x14ac:dyDescent="0.3">
      <c r="AH1121" s="47"/>
      <c r="AI1121" s="22"/>
      <c r="AJ1121" s="22"/>
      <c r="AK1121" s="22"/>
      <c r="AL1121" s="22"/>
      <c r="AM1121" s="22"/>
      <c r="AN1121" s="22"/>
      <c r="AO1121" s="22"/>
      <c r="AP1121" s="22"/>
      <c r="AQ1121" s="22"/>
      <c r="AR1121" s="22"/>
      <c r="AS1121" s="22"/>
      <c r="AT1121" s="22"/>
      <c r="AU1121" s="22"/>
      <c r="AV1121" s="22"/>
      <c r="AW1121" s="22"/>
      <c r="AX1121" s="22"/>
    </row>
    <row r="1122" spans="34:50" x14ac:dyDescent="0.3">
      <c r="AH1122" s="47"/>
      <c r="AI1122" s="22"/>
      <c r="AJ1122" s="22"/>
      <c r="AK1122" s="22"/>
      <c r="AL1122" s="22"/>
      <c r="AM1122" s="22"/>
      <c r="AN1122" s="22"/>
      <c r="AO1122" s="22"/>
      <c r="AP1122" s="22"/>
      <c r="AQ1122" s="22"/>
      <c r="AR1122" s="22"/>
      <c r="AS1122" s="22"/>
      <c r="AT1122" s="22"/>
      <c r="AU1122" s="22"/>
      <c r="AV1122" s="22"/>
      <c r="AW1122" s="22"/>
      <c r="AX1122" s="22"/>
    </row>
    <row r="1123" spans="34:50" x14ac:dyDescent="0.3">
      <c r="AH1123" s="47"/>
      <c r="AI1123" s="22"/>
      <c r="AJ1123" s="22"/>
      <c r="AK1123" s="22"/>
      <c r="AL1123" s="22"/>
      <c r="AM1123" s="22"/>
      <c r="AN1123" s="22"/>
      <c r="AO1123" s="22"/>
      <c r="AP1123" s="22"/>
      <c r="AQ1123" s="22"/>
      <c r="AR1123" s="22"/>
      <c r="AS1123" s="22"/>
      <c r="AT1123" s="22"/>
      <c r="AU1123" s="22"/>
      <c r="AV1123" s="22"/>
      <c r="AW1123" s="22"/>
      <c r="AX1123" s="22"/>
    </row>
    <row r="1124" spans="34:50" x14ac:dyDescent="0.3">
      <c r="AH1124" s="47"/>
      <c r="AI1124" s="22"/>
      <c r="AJ1124" s="22"/>
      <c r="AK1124" s="22"/>
      <c r="AL1124" s="22"/>
      <c r="AM1124" s="22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</row>
    <row r="1125" spans="34:50" x14ac:dyDescent="0.3">
      <c r="AH1125" s="47"/>
      <c r="AI1125" s="22"/>
      <c r="AJ1125" s="22"/>
      <c r="AK1125" s="22"/>
      <c r="AL1125" s="22"/>
      <c r="AM1125" s="22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</row>
    <row r="1126" spans="34:50" x14ac:dyDescent="0.3">
      <c r="AH1126" s="47"/>
      <c r="AI1126" s="22"/>
      <c r="AJ1126" s="22"/>
      <c r="AK1126" s="22"/>
      <c r="AL1126" s="22"/>
      <c r="AM1126" s="22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</row>
    <row r="1127" spans="34:50" x14ac:dyDescent="0.3">
      <c r="AH1127" s="47"/>
      <c r="AI1127" s="22"/>
      <c r="AJ1127" s="22"/>
      <c r="AK1127" s="22"/>
      <c r="AL1127" s="22"/>
      <c r="AM1127" s="22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</row>
    <row r="1128" spans="34:50" x14ac:dyDescent="0.3">
      <c r="AH1128" s="47"/>
      <c r="AI1128" s="22"/>
      <c r="AJ1128" s="22"/>
      <c r="AK1128" s="22"/>
      <c r="AL1128" s="22"/>
      <c r="AM1128" s="22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</row>
    <row r="1129" spans="34:50" x14ac:dyDescent="0.3">
      <c r="AH1129" s="47"/>
      <c r="AI1129" s="22"/>
      <c r="AJ1129" s="22"/>
      <c r="AK1129" s="22"/>
      <c r="AL1129" s="22"/>
      <c r="AM1129" s="22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</row>
    <row r="1130" spans="34:50" x14ac:dyDescent="0.3">
      <c r="AH1130" s="47"/>
      <c r="AI1130" s="22"/>
      <c r="AJ1130" s="22"/>
      <c r="AK1130" s="22"/>
      <c r="AL1130" s="22"/>
      <c r="AM1130" s="22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</row>
    <row r="1131" spans="34:50" x14ac:dyDescent="0.3">
      <c r="AH1131" s="47"/>
      <c r="AI1131" s="22"/>
      <c r="AJ1131" s="22"/>
      <c r="AK1131" s="22"/>
      <c r="AL1131" s="22"/>
      <c r="AM1131" s="22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</row>
    <row r="1132" spans="34:50" x14ac:dyDescent="0.3">
      <c r="AH1132" s="47"/>
      <c r="AI1132" s="22"/>
      <c r="AJ1132" s="22"/>
      <c r="AK1132" s="22"/>
      <c r="AL1132" s="22"/>
      <c r="AM1132" s="22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</row>
    <row r="1133" spans="34:50" x14ac:dyDescent="0.3">
      <c r="AH1133" s="47"/>
      <c r="AI1133" s="22"/>
      <c r="AJ1133" s="22"/>
      <c r="AK1133" s="22"/>
      <c r="AL1133" s="22"/>
      <c r="AM1133" s="22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</row>
    <row r="1134" spans="34:50" x14ac:dyDescent="0.3">
      <c r="AH1134" s="47"/>
      <c r="AI1134" s="22"/>
      <c r="AJ1134" s="22"/>
      <c r="AK1134" s="22"/>
      <c r="AL1134" s="22"/>
      <c r="AM1134" s="22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</row>
    <row r="1135" spans="34:50" x14ac:dyDescent="0.3">
      <c r="AH1135" s="47"/>
      <c r="AI1135" s="22"/>
      <c r="AJ1135" s="22"/>
      <c r="AK1135" s="22"/>
      <c r="AL1135" s="22"/>
      <c r="AM1135" s="22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</row>
    <row r="1136" spans="34:50" x14ac:dyDescent="0.3">
      <c r="AH1136" s="47"/>
      <c r="AI1136" s="22"/>
      <c r="AJ1136" s="22"/>
      <c r="AK1136" s="22"/>
      <c r="AL1136" s="22"/>
      <c r="AM1136" s="22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</row>
    <row r="1137" spans="34:50" x14ac:dyDescent="0.3">
      <c r="AH1137" s="47"/>
      <c r="AI1137" s="22"/>
      <c r="AJ1137" s="22"/>
      <c r="AK1137" s="22"/>
      <c r="AL1137" s="22"/>
      <c r="AM1137" s="22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</row>
    <row r="1138" spans="34:50" x14ac:dyDescent="0.3">
      <c r="AH1138" s="47"/>
      <c r="AI1138" s="22"/>
      <c r="AJ1138" s="22"/>
      <c r="AK1138" s="22"/>
      <c r="AL1138" s="22"/>
      <c r="AM1138" s="22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</row>
    <row r="1139" spans="34:50" x14ac:dyDescent="0.3">
      <c r="AH1139" s="47"/>
      <c r="AI1139" s="22"/>
      <c r="AJ1139" s="22"/>
      <c r="AK1139" s="22"/>
      <c r="AL1139" s="22"/>
      <c r="AM1139" s="22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</row>
    <row r="1140" spans="34:50" x14ac:dyDescent="0.3">
      <c r="AH1140" s="47"/>
      <c r="AI1140" s="22"/>
      <c r="AJ1140" s="22"/>
      <c r="AK1140" s="22"/>
      <c r="AL1140" s="22"/>
      <c r="AM1140" s="22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</row>
    <row r="1141" spans="34:50" x14ac:dyDescent="0.3">
      <c r="AH1141" s="47"/>
      <c r="AI1141" s="22"/>
      <c r="AJ1141" s="22"/>
      <c r="AK1141" s="22"/>
      <c r="AL1141" s="22"/>
      <c r="AM1141" s="22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</row>
    <row r="1142" spans="34:50" x14ac:dyDescent="0.3">
      <c r="AH1142" s="47"/>
      <c r="AI1142" s="22"/>
      <c r="AJ1142" s="22"/>
      <c r="AK1142" s="22"/>
      <c r="AL1142" s="22"/>
      <c r="AM1142" s="22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</row>
    <row r="1143" spans="34:50" x14ac:dyDescent="0.3">
      <c r="AH1143" s="47"/>
      <c r="AI1143" s="22"/>
      <c r="AJ1143" s="22"/>
      <c r="AK1143" s="22"/>
      <c r="AL1143" s="22"/>
      <c r="AM1143" s="22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</row>
    <row r="1144" spans="34:50" x14ac:dyDescent="0.3">
      <c r="AH1144" s="47"/>
      <c r="AI1144" s="22"/>
      <c r="AJ1144" s="22"/>
      <c r="AK1144" s="22"/>
      <c r="AL1144" s="22"/>
      <c r="AM1144" s="22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</row>
    <row r="1145" spans="34:50" x14ac:dyDescent="0.3">
      <c r="AH1145" s="47"/>
      <c r="AI1145" s="22"/>
      <c r="AJ1145" s="22"/>
      <c r="AK1145" s="22"/>
      <c r="AL1145" s="22"/>
      <c r="AM1145" s="22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</row>
    <row r="1146" spans="34:50" x14ac:dyDescent="0.3">
      <c r="AH1146" s="47"/>
      <c r="AI1146" s="22"/>
      <c r="AJ1146" s="22"/>
      <c r="AK1146" s="22"/>
      <c r="AL1146" s="22"/>
      <c r="AM1146" s="22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</row>
    <row r="1147" spans="34:50" x14ac:dyDescent="0.3">
      <c r="AH1147" s="47"/>
      <c r="AI1147" s="22"/>
      <c r="AJ1147" s="22"/>
      <c r="AK1147" s="22"/>
      <c r="AL1147" s="22"/>
      <c r="AM1147" s="22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</row>
    <row r="1148" spans="34:50" x14ac:dyDescent="0.3">
      <c r="AH1148" s="47"/>
      <c r="AI1148" s="22"/>
      <c r="AJ1148" s="22"/>
      <c r="AK1148" s="22"/>
      <c r="AL1148" s="22"/>
      <c r="AM1148" s="22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</row>
    <row r="1149" spans="34:50" x14ac:dyDescent="0.3">
      <c r="AH1149" s="47"/>
      <c r="AI1149" s="22"/>
      <c r="AJ1149" s="22"/>
      <c r="AK1149" s="22"/>
      <c r="AL1149" s="22"/>
      <c r="AM1149" s="22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</row>
    <row r="1150" spans="34:50" x14ac:dyDescent="0.3">
      <c r="AH1150" s="47"/>
      <c r="AI1150" s="22"/>
      <c r="AJ1150" s="22"/>
      <c r="AK1150" s="22"/>
      <c r="AL1150" s="22"/>
      <c r="AM1150" s="22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</row>
    <row r="1151" spans="34:50" x14ac:dyDescent="0.3">
      <c r="AH1151" s="47"/>
      <c r="AI1151" s="22"/>
      <c r="AJ1151" s="22"/>
      <c r="AK1151" s="22"/>
      <c r="AL1151" s="22"/>
      <c r="AM1151" s="22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</row>
    <row r="1152" spans="34:50" x14ac:dyDescent="0.3">
      <c r="AH1152" s="47"/>
      <c r="AI1152" s="22"/>
      <c r="AJ1152" s="22"/>
      <c r="AK1152" s="22"/>
      <c r="AL1152" s="22"/>
      <c r="AM1152" s="22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</row>
    <row r="1153" spans="34:50" x14ac:dyDescent="0.3">
      <c r="AH1153" s="47"/>
      <c r="AI1153" s="22"/>
      <c r="AJ1153" s="22"/>
      <c r="AK1153" s="22"/>
      <c r="AL1153" s="22"/>
      <c r="AM1153" s="22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</row>
    <row r="1154" spans="34:50" x14ac:dyDescent="0.3">
      <c r="AH1154" s="47"/>
      <c r="AI1154" s="22"/>
      <c r="AJ1154" s="22"/>
      <c r="AK1154" s="22"/>
      <c r="AL1154" s="22"/>
      <c r="AM1154" s="22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</row>
    <row r="1155" spans="34:50" x14ac:dyDescent="0.3">
      <c r="AH1155" s="47"/>
      <c r="AI1155" s="22"/>
      <c r="AJ1155" s="22"/>
      <c r="AK1155" s="22"/>
      <c r="AL1155" s="22"/>
      <c r="AM1155" s="22"/>
      <c r="AN1155" s="22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</row>
    <row r="1156" spans="34:50" x14ac:dyDescent="0.3">
      <c r="AH1156" s="47"/>
      <c r="AI1156" s="22"/>
      <c r="AJ1156" s="22"/>
      <c r="AK1156" s="22"/>
      <c r="AL1156" s="22"/>
      <c r="AM1156" s="22"/>
      <c r="AN1156" s="22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</row>
    <row r="1157" spans="34:50" x14ac:dyDescent="0.3">
      <c r="AH1157" s="47"/>
      <c r="AI1157" s="22"/>
      <c r="AJ1157" s="22"/>
      <c r="AK1157" s="22"/>
      <c r="AL1157" s="22"/>
      <c r="AM1157" s="22"/>
      <c r="AN1157" s="22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</row>
    <row r="1158" spans="34:50" x14ac:dyDescent="0.3">
      <c r="AH1158" s="47"/>
      <c r="AI1158" s="22"/>
      <c r="AJ1158" s="22"/>
      <c r="AK1158" s="22"/>
      <c r="AL1158" s="22"/>
      <c r="AM1158" s="22"/>
      <c r="AN1158" s="22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</row>
    <row r="1159" spans="34:50" x14ac:dyDescent="0.3">
      <c r="AH1159" s="47"/>
      <c r="AI1159" s="22"/>
      <c r="AJ1159" s="22"/>
      <c r="AK1159" s="22"/>
      <c r="AL1159" s="22"/>
      <c r="AM1159" s="22"/>
      <c r="AN1159" s="22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</row>
    <row r="1160" spans="34:50" x14ac:dyDescent="0.3">
      <c r="AH1160" s="47"/>
      <c r="AI1160" s="22"/>
      <c r="AJ1160" s="22"/>
      <c r="AK1160" s="22"/>
      <c r="AL1160" s="22"/>
      <c r="AM1160" s="22"/>
      <c r="AN1160" s="22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</row>
    <row r="1161" spans="34:50" x14ac:dyDescent="0.3">
      <c r="AH1161" s="47"/>
      <c r="AI1161" s="22"/>
      <c r="AJ1161" s="22"/>
      <c r="AK1161" s="22"/>
      <c r="AL1161" s="22"/>
      <c r="AM1161" s="22"/>
      <c r="AN1161" s="22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</row>
    <row r="1162" spans="34:50" x14ac:dyDescent="0.3">
      <c r="AH1162" s="47"/>
      <c r="AI1162" s="22"/>
      <c r="AJ1162" s="22"/>
      <c r="AK1162" s="22"/>
      <c r="AL1162" s="22"/>
      <c r="AM1162" s="22"/>
      <c r="AN1162" s="22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</row>
    <row r="1163" spans="34:50" x14ac:dyDescent="0.3">
      <c r="AH1163" s="47"/>
      <c r="AI1163" s="22"/>
      <c r="AJ1163" s="22"/>
      <c r="AK1163" s="22"/>
      <c r="AL1163" s="22"/>
      <c r="AM1163" s="22"/>
      <c r="AN1163" s="22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</row>
    <row r="1164" spans="34:50" x14ac:dyDescent="0.3">
      <c r="AH1164" s="47"/>
      <c r="AI1164" s="22"/>
      <c r="AJ1164" s="22"/>
      <c r="AK1164" s="22"/>
      <c r="AL1164" s="22"/>
      <c r="AM1164" s="22"/>
      <c r="AN1164" s="22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</row>
    <row r="1165" spans="34:50" x14ac:dyDescent="0.3">
      <c r="AH1165" s="47"/>
      <c r="AI1165" s="22"/>
      <c r="AJ1165" s="22"/>
      <c r="AK1165" s="22"/>
      <c r="AL1165" s="22"/>
      <c r="AM1165" s="22"/>
      <c r="AN1165" s="22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</row>
    <row r="1166" spans="34:50" x14ac:dyDescent="0.3">
      <c r="AH1166" s="47"/>
      <c r="AI1166" s="22"/>
      <c r="AJ1166" s="22"/>
      <c r="AK1166" s="22"/>
      <c r="AL1166" s="22"/>
      <c r="AM1166" s="22"/>
      <c r="AN1166" s="22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</row>
    <row r="1167" spans="34:50" x14ac:dyDescent="0.3">
      <c r="AH1167" s="47"/>
      <c r="AI1167" s="22"/>
      <c r="AJ1167" s="22"/>
      <c r="AK1167" s="22"/>
      <c r="AL1167" s="22"/>
      <c r="AM1167" s="22"/>
      <c r="AN1167" s="22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</row>
    <row r="1168" spans="34:50" x14ac:dyDescent="0.3">
      <c r="AH1168" s="47"/>
      <c r="AI1168" s="22"/>
      <c r="AJ1168" s="22"/>
      <c r="AK1168" s="22"/>
      <c r="AL1168" s="22"/>
      <c r="AM1168" s="22"/>
      <c r="AN1168" s="22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</row>
    <row r="1169" spans="34:50" x14ac:dyDescent="0.3">
      <c r="AH1169" s="47"/>
      <c r="AI1169" s="22"/>
      <c r="AJ1169" s="22"/>
      <c r="AK1169" s="22"/>
      <c r="AL1169" s="22"/>
      <c r="AM1169" s="22"/>
      <c r="AN1169" s="22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</row>
    <row r="1170" spans="34:50" x14ac:dyDescent="0.3">
      <c r="AH1170" s="47"/>
      <c r="AI1170" s="22"/>
      <c r="AJ1170" s="22"/>
      <c r="AK1170" s="22"/>
      <c r="AL1170" s="22"/>
      <c r="AM1170" s="22"/>
      <c r="AN1170" s="22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</row>
    <row r="1171" spans="34:50" x14ac:dyDescent="0.3">
      <c r="AH1171" s="47"/>
      <c r="AI1171" s="22"/>
      <c r="AJ1171" s="22"/>
      <c r="AK1171" s="22"/>
      <c r="AL1171" s="22"/>
      <c r="AM1171" s="22"/>
      <c r="AN1171" s="22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</row>
    <row r="1172" spans="34:50" x14ac:dyDescent="0.3">
      <c r="AH1172" s="47"/>
      <c r="AI1172" s="22"/>
      <c r="AJ1172" s="22"/>
      <c r="AK1172" s="22"/>
      <c r="AL1172" s="22"/>
      <c r="AM1172" s="22"/>
      <c r="AN1172" s="22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</row>
    <row r="1173" spans="34:50" x14ac:dyDescent="0.3">
      <c r="AH1173" s="47"/>
      <c r="AI1173" s="22"/>
      <c r="AJ1173" s="22"/>
      <c r="AK1173" s="22"/>
      <c r="AL1173" s="22"/>
      <c r="AM1173" s="22"/>
      <c r="AN1173" s="22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</row>
    <row r="1174" spans="34:50" x14ac:dyDescent="0.3">
      <c r="AH1174" s="47"/>
      <c r="AI1174" s="22"/>
      <c r="AJ1174" s="22"/>
      <c r="AK1174" s="22"/>
      <c r="AL1174" s="22"/>
      <c r="AM1174" s="22"/>
      <c r="AN1174" s="22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</row>
    <row r="1175" spans="34:50" x14ac:dyDescent="0.3">
      <c r="AH1175" s="47"/>
      <c r="AI1175" s="22"/>
      <c r="AJ1175" s="22"/>
      <c r="AK1175" s="22"/>
      <c r="AL1175" s="22"/>
      <c r="AM1175" s="22"/>
      <c r="AN1175" s="22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</row>
    <row r="1176" spans="34:50" x14ac:dyDescent="0.3">
      <c r="AH1176" s="47"/>
      <c r="AI1176" s="22"/>
      <c r="AJ1176" s="22"/>
      <c r="AK1176" s="22"/>
      <c r="AL1176" s="22"/>
      <c r="AM1176" s="22"/>
      <c r="AN1176" s="22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</row>
    <row r="1177" spans="34:50" x14ac:dyDescent="0.3">
      <c r="AH1177" s="47"/>
      <c r="AI1177" s="22"/>
      <c r="AJ1177" s="22"/>
      <c r="AK1177" s="22"/>
      <c r="AL1177" s="22"/>
      <c r="AM1177" s="22"/>
      <c r="AN1177" s="22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</row>
    <row r="1178" spans="34:50" x14ac:dyDescent="0.3">
      <c r="AH1178" s="47"/>
      <c r="AI1178" s="22"/>
      <c r="AJ1178" s="22"/>
      <c r="AK1178" s="22"/>
      <c r="AL1178" s="22"/>
      <c r="AM1178" s="22"/>
      <c r="AN1178" s="22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</row>
    <row r="1179" spans="34:50" x14ac:dyDescent="0.3">
      <c r="AH1179" s="47"/>
      <c r="AI1179" s="22"/>
      <c r="AJ1179" s="22"/>
      <c r="AK1179" s="22"/>
      <c r="AL1179" s="22"/>
      <c r="AM1179" s="22"/>
      <c r="AN1179" s="22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</row>
    <row r="1180" spans="34:50" x14ac:dyDescent="0.3">
      <c r="AH1180" s="47"/>
      <c r="AI1180" s="22"/>
      <c r="AJ1180" s="22"/>
      <c r="AK1180" s="22"/>
      <c r="AL1180" s="22"/>
      <c r="AM1180" s="22"/>
      <c r="AN1180" s="22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</row>
    <row r="1181" spans="34:50" x14ac:dyDescent="0.3">
      <c r="AH1181" s="47"/>
      <c r="AI1181" s="22"/>
      <c r="AJ1181" s="22"/>
      <c r="AK1181" s="22"/>
      <c r="AL1181" s="22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</row>
    <row r="1182" spans="34:50" x14ac:dyDescent="0.3">
      <c r="AH1182" s="47"/>
      <c r="AI1182" s="22"/>
      <c r="AJ1182" s="22"/>
      <c r="AK1182" s="22"/>
      <c r="AL1182" s="22"/>
      <c r="AM1182" s="22"/>
      <c r="AN1182" s="22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</row>
    <row r="1183" spans="34:50" x14ac:dyDescent="0.3">
      <c r="AH1183" s="47"/>
      <c r="AI1183" s="22"/>
      <c r="AJ1183" s="22"/>
      <c r="AK1183" s="22"/>
      <c r="AL1183" s="22"/>
      <c r="AM1183" s="22"/>
      <c r="AN1183" s="22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</row>
    <row r="1184" spans="34:50" x14ac:dyDescent="0.3">
      <c r="AH1184" s="47"/>
      <c r="AI1184" s="22"/>
      <c r="AJ1184" s="22"/>
      <c r="AK1184" s="22"/>
      <c r="AL1184" s="22"/>
      <c r="AM1184" s="22"/>
      <c r="AN1184" s="22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</row>
    <row r="1185" spans="34:50" x14ac:dyDescent="0.3">
      <c r="AH1185" s="47"/>
      <c r="AI1185" s="22"/>
      <c r="AJ1185" s="22"/>
      <c r="AK1185" s="22"/>
      <c r="AL1185" s="22"/>
      <c r="AM1185" s="22"/>
      <c r="AN1185" s="22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</row>
    <row r="1186" spans="34:50" x14ac:dyDescent="0.3">
      <c r="AH1186" s="47"/>
      <c r="AI1186" s="22"/>
      <c r="AJ1186" s="22"/>
      <c r="AK1186" s="22"/>
      <c r="AL1186" s="22"/>
      <c r="AM1186" s="22"/>
      <c r="AN1186" s="22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</row>
    <row r="1187" spans="34:50" x14ac:dyDescent="0.3">
      <c r="AH1187" s="47"/>
      <c r="AI1187" s="22"/>
      <c r="AJ1187" s="22"/>
      <c r="AK1187" s="22"/>
      <c r="AL1187" s="22"/>
      <c r="AM1187" s="22"/>
      <c r="AN1187" s="22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</row>
    <row r="1188" spans="34:50" x14ac:dyDescent="0.3">
      <c r="AH1188" s="47"/>
      <c r="AI1188" s="22"/>
      <c r="AJ1188" s="22"/>
      <c r="AK1188" s="22"/>
      <c r="AL1188" s="22"/>
      <c r="AM1188" s="22"/>
      <c r="AN1188" s="22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</row>
    <row r="1189" spans="34:50" x14ac:dyDescent="0.3">
      <c r="AH1189" s="47"/>
      <c r="AI1189" s="22"/>
      <c r="AJ1189" s="22"/>
      <c r="AK1189" s="22"/>
      <c r="AL1189" s="22"/>
      <c r="AM1189" s="22"/>
      <c r="AN1189" s="22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</row>
    <row r="1190" spans="34:50" x14ac:dyDescent="0.3">
      <c r="AH1190" s="47"/>
      <c r="AI1190" s="22"/>
      <c r="AJ1190" s="22"/>
      <c r="AK1190" s="22"/>
      <c r="AL1190" s="22"/>
      <c r="AM1190" s="22"/>
      <c r="AN1190" s="22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</row>
    <row r="1191" spans="34:50" x14ac:dyDescent="0.3">
      <c r="AH1191" s="47"/>
      <c r="AI1191" s="22"/>
      <c r="AJ1191" s="22"/>
      <c r="AK1191" s="22"/>
      <c r="AL1191" s="22"/>
      <c r="AM1191" s="22"/>
      <c r="AN1191" s="22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</row>
    <row r="1192" spans="34:50" x14ac:dyDescent="0.3">
      <c r="AH1192" s="47"/>
      <c r="AI1192" s="22"/>
      <c r="AJ1192" s="22"/>
      <c r="AK1192" s="22"/>
      <c r="AL1192" s="22"/>
      <c r="AM1192" s="22"/>
      <c r="AN1192" s="22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</row>
    <row r="1193" spans="34:50" x14ac:dyDescent="0.3">
      <c r="AH1193" s="47"/>
      <c r="AI1193" s="22"/>
      <c r="AJ1193" s="22"/>
      <c r="AK1193" s="22"/>
      <c r="AL1193" s="22"/>
      <c r="AM1193" s="22"/>
      <c r="AN1193" s="22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</row>
    <row r="1194" spans="34:50" x14ac:dyDescent="0.3">
      <c r="AH1194" s="47"/>
      <c r="AI1194" s="22"/>
      <c r="AJ1194" s="22"/>
      <c r="AK1194" s="22"/>
      <c r="AL1194" s="22"/>
      <c r="AM1194" s="22"/>
      <c r="AN1194" s="22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</row>
    <row r="1195" spans="34:50" x14ac:dyDescent="0.3">
      <c r="AH1195" s="47"/>
      <c r="AI1195" s="22"/>
      <c r="AJ1195" s="22"/>
      <c r="AK1195" s="22"/>
      <c r="AL1195" s="22"/>
      <c r="AM1195" s="22"/>
      <c r="AN1195" s="22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</row>
  </sheetData>
  <sheetProtection algorithmName="SHA-512" hashValue="G9CT/2LUyz/0JYKWMlu/T8txAUGacqOopRPvHy6VhHacBw9vrmFRAwZSlyEacmx/9DXcR+tpZ9LXjT8tLZHRKg==" saltValue="jnxdRFuSGa45/JjLy8Ht6A==" spinCount="100000" sheet="1" selectLockedCells="1" autoFilter="0" selectUnlockedCells="1"/>
  <autoFilter ref="A9:AB108" xr:uid="{1BD07140-FD0B-445F-98F9-E7D416F06449}"/>
  <mergeCells count="13">
    <mergeCell ref="AX109:AX243"/>
    <mergeCell ref="AH1:AH1195"/>
    <mergeCell ref="AW1:AX8"/>
    <mergeCell ref="AV1:AV8"/>
    <mergeCell ref="A109:AC1015"/>
    <mergeCell ref="A8:AG8"/>
    <mergeCell ref="A7:AG7"/>
    <mergeCell ref="A6:AG6"/>
    <mergeCell ref="A5:AG5"/>
    <mergeCell ref="A1:AG1"/>
    <mergeCell ref="A2:AG2"/>
    <mergeCell ref="A3:AG3"/>
    <mergeCell ref="A4:AG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C108"/>
  <sheetViews>
    <sheetView topLeftCell="Y8" workbookViewId="0">
      <selection activeCell="AG10" sqref="AG10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0" width="21.7265625" style="1" customWidth="1"/>
    <col min="11" max="20" width="17.1796875" style="1" customWidth="1"/>
    <col min="21" max="27" width="19.36328125" style="1" customWidth="1"/>
    <col min="28" max="33" width="15.1796875" style="1" customWidth="1"/>
    <col min="34" max="34" width="17.1796875" style="22" customWidth="1"/>
    <col min="35" max="36" width="17.1796875" style="22" hidden="1" customWidth="1"/>
    <col min="37" max="37" width="13.7265625" style="22" hidden="1" customWidth="1"/>
    <col min="38" max="38" width="11.81640625" style="22" hidden="1" customWidth="1"/>
    <col min="39" max="39" width="13.26953125" style="22" hidden="1" customWidth="1"/>
    <col min="40" max="40" width="12.6328125" style="22" hidden="1" customWidth="1"/>
    <col min="41" max="48" width="17.1796875" style="22" hidden="1" customWidth="1"/>
    <col min="49" max="49" width="10.26953125" style="22" hidden="1" customWidth="1"/>
    <col min="50" max="53" width="8.7265625" style="1" hidden="1" customWidth="1"/>
    <col min="54" max="54" width="13.90625" style="1" hidden="1" customWidth="1"/>
    <col min="55" max="55" width="11.36328125" style="1" hidden="1" customWidth="1"/>
    <col min="56" max="56" width="11.6328125" style="1" hidden="1" customWidth="1"/>
    <col min="57" max="57" width="12.90625" style="1" hidden="1" customWidth="1"/>
    <col min="58" max="58" width="14.453125" style="1" hidden="1" customWidth="1"/>
    <col min="59" max="59" width="14.7265625" style="1" hidden="1" customWidth="1"/>
    <col min="60" max="60" width="11.7265625" style="1" hidden="1" customWidth="1"/>
    <col min="61" max="61" width="12.6328125" style="1" hidden="1" customWidth="1"/>
    <col min="62" max="62" width="5.1796875" style="1" customWidth="1"/>
    <col min="63" max="16384" width="8.7265625" style="1"/>
  </cols>
  <sheetData>
    <row r="1" spans="1:81" ht="92" customHeight="1" x14ac:dyDescent="0.3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9"/>
      <c r="AH1" s="56"/>
      <c r="AU1" s="55" t="s">
        <v>23</v>
      </c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</row>
    <row r="2" spans="1:81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  <c r="AH2" s="56"/>
      <c r="AU2" s="55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</row>
    <row r="3" spans="1:81" ht="26" customHeight="1" x14ac:dyDescent="0.3">
      <c r="A3" s="40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  <c r="AH3" s="56"/>
      <c r="AU3" s="55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</row>
    <row r="4" spans="1:81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  <c r="AH4" s="56"/>
      <c r="AU4" s="55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</row>
    <row r="5" spans="1:81" ht="46.5" customHeight="1" x14ac:dyDescent="0.3">
      <c r="A5" s="43" t="s">
        <v>106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56"/>
      <c r="AU5" s="55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25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ht="46.5" customHeight="1" x14ac:dyDescent="0.3">
      <c r="A6" s="52" t="s">
        <v>104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4"/>
      <c r="AH6" s="56"/>
      <c r="AU6" s="55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</row>
    <row r="7" spans="1:81" ht="46.5" customHeight="1" x14ac:dyDescent="0.3">
      <c r="A7" s="52" t="s">
        <v>105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4"/>
      <c r="AH7" s="56"/>
      <c r="AU7" s="55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</row>
    <row r="8" spans="1:81" ht="38" customHeight="1" x14ac:dyDescent="0.3">
      <c r="A8" s="30" t="s">
        <v>28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AH8" s="56"/>
      <c r="AU8" s="55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</row>
    <row r="9" spans="1:81" ht="46.5" customHeight="1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2" t="s">
        <v>34</v>
      </c>
      <c r="I9" s="2" t="s">
        <v>36</v>
      </c>
      <c r="J9" s="2" t="s">
        <v>38</v>
      </c>
      <c r="K9" s="2" t="s">
        <v>39</v>
      </c>
      <c r="L9" s="2" t="s">
        <v>40</v>
      </c>
      <c r="M9" s="2" t="s">
        <v>41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8" t="s">
        <v>56</v>
      </c>
      <c r="U9" s="28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99</v>
      </c>
      <c r="AH9" s="56"/>
      <c r="AI9" s="26">
        <v>45903</v>
      </c>
      <c r="AJ9" s="26">
        <v>45875</v>
      </c>
      <c r="AK9" s="26">
        <v>45840</v>
      </c>
      <c r="AL9" s="26">
        <v>45812</v>
      </c>
      <c r="AM9" s="26">
        <v>45784</v>
      </c>
      <c r="AN9" s="26">
        <v>45749</v>
      </c>
      <c r="AO9" s="26">
        <v>45721</v>
      </c>
      <c r="AP9" s="26">
        <v>45693</v>
      </c>
      <c r="AQ9" s="26">
        <v>45658</v>
      </c>
      <c r="AR9" s="26">
        <v>45630</v>
      </c>
      <c r="AS9" s="26">
        <v>45602</v>
      </c>
      <c r="AT9" s="26">
        <v>45567</v>
      </c>
      <c r="AU9" s="26">
        <v>45539</v>
      </c>
      <c r="AV9" s="26">
        <v>45511</v>
      </c>
      <c r="AW9" s="26">
        <v>45478</v>
      </c>
      <c r="AX9" s="27">
        <v>45448</v>
      </c>
      <c r="AY9" s="26">
        <v>45413</v>
      </c>
      <c r="AZ9" s="26">
        <v>45385</v>
      </c>
      <c r="BA9" s="26">
        <v>45357</v>
      </c>
      <c r="BB9" s="26">
        <v>45329</v>
      </c>
      <c r="BC9" s="26">
        <v>45292</v>
      </c>
      <c r="BD9" s="26">
        <v>45261</v>
      </c>
      <c r="BE9" s="26">
        <v>45231</v>
      </c>
      <c r="BF9" s="26">
        <v>45175</v>
      </c>
      <c r="BG9" s="26">
        <v>45175</v>
      </c>
      <c r="BH9" s="26">
        <v>45140</v>
      </c>
      <c r="BI9" s="26">
        <v>45108</v>
      </c>
    </row>
    <row r="10" spans="1:81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F10-BI10</f>
        <v>29.97</v>
      </c>
      <c r="H10" s="5">
        <f>G10-BH10</f>
        <v>28.36</v>
      </c>
      <c r="I10" s="5">
        <f>H10+BG10</f>
        <v>30.619999999999997</v>
      </c>
      <c r="J10" s="5">
        <f>I10+BF10</f>
        <v>33.119999999999997</v>
      </c>
      <c r="K10" s="5">
        <f>J10+BE10</f>
        <v>34.61</v>
      </c>
      <c r="L10" s="5">
        <f>K10+BD10</f>
        <v>36.28</v>
      </c>
      <c r="M10" s="5">
        <f>L10+BC10</f>
        <v>36.39</v>
      </c>
      <c r="N10" s="5">
        <f>M10+BB10</f>
        <v>36.76</v>
      </c>
      <c r="O10" s="5">
        <f>N10+BA10</f>
        <v>37.169999999999995</v>
      </c>
      <c r="P10" s="5">
        <f>O10-AZ10</f>
        <v>36.979999999999997</v>
      </c>
      <c r="Q10" s="5">
        <f>P10-AY10</f>
        <v>36.519999999999996</v>
      </c>
      <c r="R10" s="5">
        <f>Q10-AX10</f>
        <v>35.169999999999995</v>
      </c>
      <c r="S10" s="5">
        <f>R10-AW10</f>
        <v>34.949999999999996</v>
      </c>
      <c r="T10" s="19">
        <f>S10-AV10</f>
        <v>34.809999999999995</v>
      </c>
      <c r="U10" s="19">
        <f>T10-AU10</f>
        <v>34.709999999999994</v>
      </c>
      <c r="V10" s="5">
        <f>U10+AT10</f>
        <v>34.939999999999991</v>
      </c>
      <c r="W10" s="5">
        <f>V10+AS10</f>
        <v>35.29999999999999</v>
      </c>
      <c r="X10" s="5">
        <f>W10+AR10</f>
        <v>37.019999999999989</v>
      </c>
      <c r="Y10" s="5">
        <f>X10+AQ10</f>
        <v>37.149999999999991</v>
      </c>
      <c r="Z10" s="5">
        <f>Y10+AP10</f>
        <v>37.569999999999993</v>
      </c>
      <c r="AA10" s="5">
        <f>Z10-AO10</f>
        <v>37.54999999999999</v>
      </c>
      <c r="AB10" s="5">
        <f>AA10-AN10</f>
        <v>36.769999999999989</v>
      </c>
      <c r="AC10" s="5">
        <f>AB10+AM10</f>
        <v>37.22999999999999</v>
      </c>
      <c r="AD10" s="5">
        <f>AC10-AL10</f>
        <v>36.339999999999989</v>
      </c>
      <c r="AE10" s="5">
        <f>AD10-AK10</f>
        <v>35.769999999999989</v>
      </c>
      <c r="AF10" s="5">
        <f>AE10-AJ10</f>
        <v>35.079999999999991</v>
      </c>
      <c r="AG10" s="5">
        <f>AF10-AI10</f>
        <v>33.759999999999991</v>
      </c>
      <c r="AH10" s="56"/>
      <c r="AI10" s="9">
        <v>1.32</v>
      </c>
      <c r="AJ10" s="9">
        <v>0.69</v>
      </c>
      <c r="AK10" s="9">
        <v>0.56999999999999995</v>
      </c>
      <c r="AL10" s="9">
        <v>0.89</v>
      </c>
      <c r="AM10" s="9">
        <v>0.46</v>
      </c>
      <c r="AN10" s="9">
        <v>0.78</v>
      </c>
      <c r="AO10" s="9">
        <v>0.02</v>
      </c>
      <c r="AP10" s="9">
        <v>0.42</v>
      </c>
      <c r="AQ10" s="9">
        <v>0.13</v>
      </c>
      <c r="AR10" s="9">
        <v>1.72</v>
      </c>
      <c r="AS10" s="9">
        <v>0.36</v>
      </c>
      <c r="AT10" s="9">
        <v>0.23</v>
      </c>
      <c r="AU10" s="9">
        <v>0.1</v>
      </c>
      <c r="AV10" s="9">
        <v>0.14000000000000001</v>
      </c>
      <c r="AW10" s="9">
        <v>0.22</v>
      </c>
      <c r="AX10" s="24">
        <v>1.35</v>
      </c>
      <c r="AY10" s="9">
        <v>0.46</v>
      </c>
      <c r="AZ10" s="9">
        <v>0.19</v>
      </c>
      <c r="BA10" s="9">
        <v>0.41</v>
      </c>
      <c r="BB10" s="9">
        <v>0.37</v>
      </c>
      <c r="BC10" s="9">
        <v>0.11</v>
      </c>
      <c r="BD10" s="9">
        <v>1.67</v>
      </c>
      <c r="BE10" s="9">
        <v>1.49</v>
      </c>
      <c r="BF10" s="9">
        <v>2.5</v>
      </c>
      <c r="BG10" s="9">
        <v>2.2599999999999998</v>
      </c>
      <c r="BH10" s="9">
        <v>1.61</v>
      </c>
      <c r="BI10" s="9">
        <v>2.96</v>
      </c>
    </row>
    <row r="11" spans="1:81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19">
        <f>C11*T10</f>
        <v>313.28999999999996</v>
      </c>
      <c r="U11" s="19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6"/>
      <c r="AI11" s="9">
        <v>1.32</v>
      </c>
      <c r="AJ11" s="9">
        <v>0.69</v>
      </c>
      <c r="AK11" s="9">
        <v>0.56999999999999995</v>
      </c>
      <c r="AL11" s="9">
        <v>0.89</v>
      </c>
      <c r="AM11" s="9">
        <v>0.46</v>
      </c>
      <c r="AN11" s="9">
        <v>0.78</v>
      </c>
      <c r="AO11" s="9">
        <v>0.02</v>
      </c>
      <c r="AP11" s="9">
        <v>0.42</v>
      </c>
      <c r="AQ11" s="9">
        <v>0.13</v>
      </c>
      <c r="AR11" s="9">
        <v>1.72</v>
      </c>
      <c r="AS11" s="9">
        <v>0.36</v>
      </c>
      <c r="AT11" s="9">
        <v>0.23</v>
      </c>
      <c r="AU11" s="9">
        <v>0.1</v>
      </c>
      <c r="AV11" s="9">
        <v>0.14000000000000001</v>
      </c>
      <c r="AW11" s="9">
        <v>0.22</v>
      </c>
      <c r="AX11" s="24">
        <v>1.35</v>
      </c>
      <c r="AY11" s="9">
        <v>0.46</v>
      </c>
      <c r="AZ11" s="9">
        <v>0.19</v>
      </c>
      <c r="BA11" s="9">
        <v>0.41</v>
      </c>
      <c r="BB11" s="9">
        <v>0.37</v>
      </c>
      <c r="BC11" s="9">
        <v>0.11</v>
      </c>
      <c r="BD11" s="9">
        <v>1.67</v>
      </c>
      <c r="BE11" s="9">
        <v>1.49</v>
      </c>
      <c r="BF11" s="9">
        <v>2.5</v>
      </c>
      <c r="BG11" s="9">
        <v>2.2599999999999998</v>
      </c>
      <c r="BH11" s="9">
        <v>1.61</v>
      </c>
      <c r="BI11" s="9">
        <v>2.96</v>
      </c>
    </row>
    <row r="12" spans="1:81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 t="shared" ref="F12:F14" si="1"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19">
        <f>C12*T10</f>
        <v>487.33999999999992</v>
      </c>
      <c r="U12" s="19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6"/>
      <c r="AI12" s="9">
        <v>1.32</v>
      </c>
      <c r="AJ12" s="9">
        <v>0.69</v>
      </c>
      <c r="AK12" s="9">
        <v>0.56999999999999995</v>
      </c>
      <c r="AL12" s="9">
        <v>0.89</v>
      </c>
      <c r="AM12" s="9">
        <v>0.46</v>
      </c>
      <c r="AN12" s="9">
        <v>0.78</v>
      </c>
      <c r="AO12" s="9">
        <v>0.02</v>
      </c>
      <c r="AP12" s="9">
        <v>0.42</v>
      </c>
      <c r="AQ12" s="9">
        <v>0.13</v>
      </c>
      <c r="AR12" s="9">
        <v>1.72</v>
      </c>
      <c r="AS12" s="9">
        <v>0.36</v>
      </c>
      <c r="AT12" s="9">
        <v>0.23</v>
      </c>
      <c r="AU12" s="9">
        <v>0.1</v>
      </c>
      <c r="AV12" s="9">
        <v>0.14000000000000001</v>
      </c>
      <c r="AW12" s="9">
        <v>0.22</v>
      </c>
      <c r="AX12" s="24">
        <v>1.35</v>
      </c>
      <c r="AY12" s="9">
        <v>0.46</v>
      </c>
      <c r="AZ12" s="9">
        <v>0.19</v>
      </c>
      <c r="BA12" s="9">
        <v>0.41</v>
      </c>
      <c r="BB12" s="9">
        <v>0.37</v>
      </c>
      <c r="BC12" s="9">
        <v>0.11</v>
      </c>
      <c r="BD12" s="9">
        <v>1.67</v>
      </c>
      <c r="BE12" s="9">
        <v>1.49</v>
      </c>
      <c r="BF12" s="9">
        <v>2.5</v>
      </c>
      <c r="BG12" s="9">
        <v>2.2599999999999998</v>
      </c>
      <c r="BH12" s="9">
        <v>1.61</v>
      </c>
      <c r="BI12" s="9">
        <v>2.96</v>
      </c>
    </row>
    <row r="13" spans="1:81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 t="shared" si="1"/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19">
        <f>C13*T10</f>
        <v>661.38999999999987</v>
      </c>
      <c r="U13" s="19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6"/>
      <c r="AI13" s="9">
        <v>1.32</v>
      </c>
      <c r="AJ13" s="9">
        <v>0.69</v>
      </c>
      <c r="AK13" s="9">
        <v>0.56999999999999995</v>
      </c>
      <c r="AL13" s="9">
        <v>0.89</v>
      </c>
      <c r="AM13" s="9">
        <v>0.46</v>
      </c>
      <c r="AN13" s="9">
        <v>0.78</v>
      </c>
      <c r="AO13" s="9">
        <v>0.02</v>
      </c>
      <c r="AP13" s="9">
        <v>0.42</v>
      </c>
      <c r="AQ13" s="9">
        <v>0.13</v>
      </c>
      <c r="AR13" s="9">
        <v>1.72</v>
      </c>
      <c r="AS13" s="9">
        <v>0.36</v>
      </c>
      <c r="AT13" s="9">
        <v>0.23</v>
      </c>
      <c r="AU13" s="9">
        <v>0.1</v>
      </c>
      <c r="AV13" s="9">
        <v>0.14000000000000001</v>
      </c>
      <c r="AW13" s="9">
        <v>0.22</v>
      </c>
      <c r="AX13" s="24">
        <v>1.35</v>
      </c>
      <c r="AY13" s="9">
        <v>0.46</v>
      </c>
      <c r="AZ13" s="9">
        <v>0.19</v>
      </c>
      <c r="BA13" s="9">
        <v>0.41</v>
      </c>
      <c r="BB13" s="9">
        <v>0.37</v>
      </c>
      <c r="BC13" s="9">
        <v>0.11</v>
      </c>
      <c r="BD13" s="9">
        <v>1.67</v>
      </c>
      <c r="BE13" s="9">
        <v>1.49</v>
      </c>
      <c r="BF13" s="9">
        <v>2.5</v>
      </c>
      <c r="BG13" s="9">
        <v>2.2599999999999998</v>
      </c>
      <c r="BH13" s="9">
        <v>1.61</v>
      </c>
      <c r="BI13" s="9">
        <v>2.96</v>
      </c>
    </row>
    <row r="14" spans="1:81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 t="shared" si="1"/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19">
        <f>C14*T10</f>
        <v>1670.8799999999997</v>
      </c>
      <c r="U14" s="19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6"/>
      <c r="AI14" s="9">
        <v>1.32</v>
      </c>
      <c r="AJ14" s="9">
        <v>0.69</v>
      </c>
      <c r="AK14" s="9">
        <v>0.56999999999999995</v>
      </c>
      <c r="AL14" s="9">
        <v>0.89</v>
      </c>
      <c r="AM14" s="9">
        <v>0.46</v>
      </c>
      <c r="AN14" s="9">
        <v>0.78</v>
      </c>
      <c r="AO14" s="9">
        <v>0.02</v>
      </c>
      <c r="AP14" s="9">
        <v>0.42</v>
      </c>
      <c r="AQ14" s="9">
        <v>0.13</v>
      </c>
      <c r="AR14" s="9">
        <v>1.72</v>
      </c>
      <c r="AS14" s="9">
        <v>0.36</v>
      </c>
      <c r="AT14" s="9">
        <v>0.23</v>
      </c>
      <c r="AU14" s="9">
        <v>0.1</v>
      </c>
      <c r="AV14" s="9">
        <v>0.14000000000000001</v>
      </c>
      <c r="AW14" s="9">
        <v>0.22</v>
      </c>
      <c r="AX14" s="24">
        <v>1.35</v>
      </c>
      <c r="AY14" s="9">
        <v>0.46</v>
      </c>
      <c r="AZ14" s="9">
        <v>0.19</v>
      </c>
      <c r="BA14" s="9">
        <v>0.41</v>
      </c>
      <c r="BB14" s="9">
        <v>0.37</v>
      </c>
      <c r="BC14" s="9">
        <v>0.11</v>
      </c>
      <c r="BD14" s="9">
        <v>1.67</v>
      </c>
      <c r="BE14" s="9">
        <v>1.49</v>
      </c>
      <c r="BF14" s="9">
        <v>2.5</v>
      </c>
      <c r="BG14" s="9">
        <v>2.2599999999999998</v>
      </c>
      <c r="BH14" s="9">
        <v>1.61</v>
      </c>
      <c r="BI14" s="9">
        <v>2.96</v>
      </c>
    </row>
    <row r="15" spans="1:81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G15-BH15</f>
        <v>28.370000000000005</v>
      </c>
      <c r="I15" s="5">
        <f>H15+BG15</f>
        <v>30.630000000000003</v>
      </c>
      <c r="J15" s="5">
        <f>I15+BF15</f>
        <v>33.130000000000003</v>
      </c>
      <c r="K15" s="5">
        <f>J15+BE15</f>
        <v>34.620000000000005</v>
      </c>
      <c r="L15" s="5">
        <f>K15+BD15</f>
        <v>36.290000000000006</v>
      </c>
      <c r="M15" s="5">
        <f>L15+BC15</f>
        <v>36.400000000000006</v>
      </c>
      <c r="N15" s="5">
        <f>M15+BB15</f>
        <v>36.770000000000003</v>
      </c>
      <c r="O15" s="5">
        <f>N15+BA15</f>
        <v>37.18</v>
      </c>
      <c r="P15" s="5">
        <f>O15-AZ15</f>
        <v>36.99</v>
      </c>
      <c r="Q15" s="5">
        <f>P15-AY15</f>
        <v>36.53</v>
      </c>
      <c r="R15" s="5">
        <f>Q15-AX15</f>
        <v>35.18</v>
      </c>
      <c r="S15" s="5">
        <f>R15-AW15</f>
        <v>34.96</v>
      </c>
      <c r="T15" s="19">
        <f>S15-AV15</f>
        <v>34.82</v>
      </c>
      <c r="U15" s="19">
        <f>T15-AU15</f>
        <v>34.72</v>
      </c>
      <c r="V15" s="5">
        <f>U15+AT15</f>
        <v>34.949999999999996</v>
      </c>
      <c r="W15" s="5">
        <f>V15+AS15</f>
        <v>35.309999999999995</v>
      </c>
      <c r="X15" s="5">
        <f>W15+AR15</f>
        <v>37.029999999999994</v>
      </c>
      <c r="Y15" s="5">
        <f>X15+AQ15</f>
        <v>37.159999999999997</v>
      </c>
      <c r="Z15" s="5">
        <f>Y15+AP15</f>
        <v>37.58</v>
      </c>
      <c r="AA15" s="5">
        <f>Z15-AO15</f>
        <v>37.559999999999995</v>
      </c>
      <c r="AB15" s="5">
        <f>AA15-AN15</f>
        <v>36.769999999999996</v>
      </c>
      <c r="AC15" s="5">
        <f>AB15+AM15</f>
        <v>37.229999999999997</v>
      </c>
      <c r="AD15" s="5">
        <f t="shared" ref="AD15:AD70" si="2">AC15-AL15</f>
        <v>36.339999999999996</v>
      </c>
      <c r="AE15" s="5">
        <f t="shared" ref="AE15:AE70" si="3">AD15-AK15</f>
        <v>35.769999999999996</v>
      </c>
      <c r="AF15" s="5">
        <f t="shared" ref="AF15:AF70" si="4">AE15-AJ15</f>
        <v>35.08</v>
      </c>
      <c r="AG15" s="5">
        <f t="shared" ref="AG15:AG70" si="5">AF15-AI15</f>
        <v>33.76</v>
      </c>
      <c r="AH15" s="56"/>
      <c r="AI15" s="9">
        <v>1.32</v>
      </c>
      <c r="AJ15" s="9">
        <v>0.69</v>
      </c>
      <c r="AK15" s="9">
        <v>0.56999999999999995</v>
      </c>
      <c r="AL15" s="9">
        <v>0.89</v>
      </c>
      <c r="AM15" s="9">
        <v>0.46</v>
      </c>
      <c r="AN15" s="9">
        <v>0.79</v>
      </c>
      <c r="AO15" s="9">
        <v>0.02</v>
      </c>
      <c r="AP15" s="9">
        <v>0.42</v>
      </c>
      <c r="AQ15" s="9">
        <v>0.13</v>
      </c>
      <c r="AR15" s="9">
        <v>1.72</v>
      </c>
      <c r="AS15" s="9">
        <v>0.36</v>
      </c>
      <c r="AT15" s="9">
        <v>0.23</v>
      </c>
      <c r="AU15" s="9">
        <v>0.1</v>
      </c>
      <c r="AV15" s="9">
        <v>0.14000000000000001</v>
      </c>
      <c r="AW15" s="9">
        <v>0.22</v>
      </c>
      <c r="AX15" s="24">
        <v>1.35</v>
      </c>
      <c r="AY15" s="9">
        <v>0.46</v>
      </c>
      <c r="AZ15" s="9">
        <v>0.19</v>
      </c>
      <c r="BA15" s="9">
        <v>0.41</v>
      </c>
      <c r="BB15" s="9">
        <v>0.37</v>
      </c>
      <c r="BC15" s="9">
        <v>0.11</v>
      </c>
      <c r="BD15" s="9">
        <v>1.67</v>
      </c>
      <c r="BE15" s="9">
        <v>1.49</v>
      </c>
      <c r="BF15" s="9">
        <v>2.5</v>
      </c>
      <c r="BG15" s="9">
        <v>2.2599999999999998</v>
      </c>
      <c r="BH15" s="9">
        <v>1.61</v>
      </c>
      <c r="BI15" s="9">
        <v>2.96</v>
      </c>
    </row>
    <row r="16" spans="1:81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19">
        <f>C16*T15</f>
        <v>313.38</v>
      </c>
      <c r="U16" s="19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6"/>
      <c r="AI16" s="9">
        <v>1.32</v>
      </c>
      <c r="AJ16" s="9">
        <v>0.69</v>
      </c>
      <c r="AK16" s="9">
        <v>0.56999999999999995</v>
      </c>
      <c r="AL16" s="9">
        <v>0.89</v>
      </c>
      <c r="AM16" s="9">
        <v>0.46</v>
      </c>
      <c r="AN16" s="9">
        <v>0.79</v>
      </c>
      <c r="AO16" s="9">
        <v>0.02</v>
      </c>
      <c r="AP16" s="9">
        <v>0.42</v>
      </c>
      <c r="AQ16" s="9">
        <v>0.13</v>
      </c>
      <c r="AR16" s="9">
        <v>1.72</v>
      </c>
      <c r="AS16" s="9">
        <v>0.36</v>
      </c>
      <c r="AT16" s="9">
        <v>0.23</v>
      </c>
      <c r="AU16" s="9">
        <v>0.1</v>
      </c>
      <c r="AV16" s="9">
        <v>0.14000000000000001</v>
      </c>
      <c r="AW16" s="9">
        <v>0.22</v>
      </c>
      <c r="AX16" s="24">
        <v>1.35</v>
      </c>
      <c r="AY16" s="9">
        <v>0.46</v>
      </c>
      <c r="AZ16" s="9">
        <v>0.19</v>
      </c>
      <c r="BA16" s="9">
        <v>0.41</v>
      </c>
      <c r="BB16" s="9">
        <v>0.37</v>
      </c>
      <c r="BC16" s="9">
        <v>0.11</v>
      </c>
      <c r="BD16" s="9">
        <v>1.67</v>
      </c>
      <c r="BE16" s="9">
        <v>1.49</v>
      </c>
      <c r="BF16" s="9">
        <v>2.5</v>
      </c>
      <c r="BG16" s="9">
        <v>2.2599999999999998</v>
      </c>
      <c r="BH16" s="9">
        <v>1.61</v>
      </c>
      <c r="BI16" s="9">
        <v>2.96</v>
      </c>
    </row>
    <row r="17" spans="1:61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 t="shared" ref="F17:F19" si="6"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19">
        <f>C17*T15</f>
        <v>487.48</v>
      </c>
      <c r="U17" s="19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6"/>
      <c r="AI17" s="9">
        <v>1.32</v>
      </c>
      <c r="AJ17" s="9">
        <v>0.69</v>
      </c>
      <c r="AK17" s="9">
        <v>0.56999999999999995</v>
      </c>
      <c r="AL17" s="9">
        <v>0.89</v>
      </c>
      <c r="AM17" s="9">
        <v>0.46</v>
      </c>
      <c r="AN17" s="9">
        <v>0.79</v>
      </c>
      <c r="AO17" s="9">
        <v>0.02</v>
      </c>
      <c r="AP17" s="9">
        <v>0.42</v>
      </c>
      <c r="AQ17" s="9">
        <v>0.13</v>
      </c>
      <c r="AR17" s="9">
        <v>1.72</v>
      </c>
      <c r="AS17" s="9">
        <v>0.36</v>
      </c>
      <c r="AT17" s="9">
        <v>0.23</v>
      </c>
      <c r="AU17" s="9">
        <v>0.1</v>
      </c>
      <c r="AV17" s="9">
        <v>0.14000000000000001</v>
      </c>
      <c r="AW17" s="9">
        <v>0.22</v>
      </c>
      <c r="AX17" s="24">
        <v>1.35</v>
      </c>
      <c r="AY17" s="9">
        <v>0.46</v>
      </c>
      <c r="AZ17" s="9">
        <v>0.19</v>
      </c>
      <c r="BA17" s="9">
        <v>0.41</v>
      </c>
      <c r="BB17" s="9">
        <v>0.37</v>
      </c>
      <c r="BC17" s="9">
        <v>0.11</v>
      </c>
      <c r="BD17" s="9">
        <v>1.67</v>
      </c>
      <c r="BE17" s="9">
        <v>1.49</v>
      </c>
      <c r="BF17" s="9">
        <v>2.5</v>
      </c>
      <c r="BG17" s="9">
        <v>2.2599999999999998</v>
      </c>
      <c r="BH17" s="9">
        <v>1.61</v>
      </c>
      <c r="BI17" s="9">
        <v>2.96</v>
      </c>
    </row>
    <row r="18" spans="1:61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 t="shared" si="6"/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19">
        <f>C18*T15</f>
        <v>661.58</v>
      </c>
      <c r="U18" s="19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6"/>
      <c r="AI18" s="9">
        <v>1.32</v>
      </c>
      <c r="AJ18" s="9">
        <v>0.69</v>
      </c>
      <c r="AK18" s="9">
        <v>0.56999999999999995</v>
      </c>
      <c r="AL18" s="9">
        <v>0.89</v>
      </c>
      <c r="AM18" s="9">
        <v>0.46</v>
      </c>
      <c r="AN18" s="9">
        <v>0.79</v>
      </c>
      <c r="AO18" s="9">
        <v>0.02</v>
      </c>
      <c r="AP18" s="9">
        <v>0.42</v>
      </c>
      <c r="AQ18" s="9">
        <v>0.13</v>
      </c>
      <c r="AR18" s="9">
        <v>1.72</v>
      </c>
      <c r="AS18" s="9">
        <v>0.36</v>
      </c>
      <c r="AT18" s="9">
        <v>0.23</v>
      </c>
      <c r="AU18" s="9">
        <v>0.1</v>
      </c>
      <c r="AV18" s="9">
        <v>0.14000000000000001</v>
      </c>
      <c r="AW18" s="9">
        <v>0.22</v>
      </c>
      <c r="AX18" s="24">
        <v>1.35</v>
      </c>
      <c r="AY18" s="9">
        <v>0.46</v>
      </c>
      <c r="AZ18" s="9">
        <v>0.19</v>
      </c>
      <c r="BA18" s="9">
        <v>0.41</v>
      </c>
      <c r="BB18" s="9">
        <v>0.37</v>
      </c>
      <c r="BC18" s="9">
        <v>0.11</v>
      </c>
      <c r="BD18" s="9">
        <v>1.67</v>
      </c>
      <c r="BE18" s="9">
        <v>1.49</v>
      </c>
      <c r="BF18" s="9">
        <v>2.5</v>
      </c>
      <c r="BG18" s="9">
        <v>2.2599999999999998</v>
      </c>
      <c r="BH18" s="9">
        <v>1.61</v>
      </c>
      <c r="BI18" s="9">
        <v>2.96</v>
      </c>
    </row>
    <row r="19" spans="1:61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 t="shared" si="6"/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19">
        <f>C19*T15</f>
        <v>1671.3600000000001</v>
      </c>
      <c r="U19" s="19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6"/>
      <c r="AI19" s="9">
        <v>1.32</v>
      </c>
      <c r="AJ19" s="9">
        <v>0.69</v>
      </c>
      <c r="AK19" s="9">
        <v>0.56999999999999995</v>
      </c>
      <c r="AL19" s="9">
        <v>0.89</v>
      </c>
      <c r="AM19" s="9">
        <v>0.46</v>
      </c>
      <c r="AN19" s="9">
        <v>0.79</v>
      </c>
      <c r="AO19" s="9">
        <v>0.02</v>
      </c>
      <c r="AP19" s="9">
        <v>0.42</v>
      </c>
      <c r="AQ19" s="9">
        <v>0.13</v>
      </c>
      <c r="AR19" s="9">
        <v>1.72</v>
      </c>
      <c r="AS19" s="9">
        <v>0.36</v>
      </c>
      <c r="AT19" s="9">
        <v>0.23</v>
      </c>
      <c r="AU19" s="9">
        <v>0.1</v>
      </c>
      <c r="AV19" s="9">
        <v>0.14000000000000001</v>
      </c>
      <c r="AW19" s="9">
        <v>0.22</v>
      </c>
      <c r="AX19" s="24">
        <v>1.35</v>
      </c>
      <c r="AY19" s="9">
        <v>0.46</v>
      </c>
      <c r="AZ19" s="9">
        <v>0.19</v>
      </c>
      <c r="BA19" s="9">
        <v>0.41</v>
      </c>
      <c r="BB19" s="9">
        <v>0.37</v>
      </c>
      <c r="BC19" s="9">
        <v>0.11</v>
      </c>
      <c r="BD19" s="9">
        <v>1.67</v>
      </c>
      <c r="BE19" s="9">
        <v>1.49</v>
      </c>
      <c r="BF19" s="9">
        <v>2.5</v>
      </c>
      <c r="BG19" s="9">
        <v>2.2599999999999998</v>
      </c>
      <c r="BH19" s="9">
        <v>1.61</v>
      </c>
      <c r="BI19" s="9">
        <v>2.96</v>
      </c>
    </row>
    <row r="20" spans="1:61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G20-BH20</f>
        <v>27.939999999999998</v>
      </c>
      <c r="I20" s="5">
        <f>H20+BG20</f>
        <v>30.199999999999996</v>
      </c>
      <c r="J20" s="5">
        <f>I20+BF20</f>
        <v>32.699999999999996</v>
      </c>
      <c r="K20" s="5">
        <f>J20+BE20</f>
        <v>34.19</v>
      </c>
      <c r="L20" s="5">
        <f>K20+BD20</f>
        <v>35.86</v>
      </c>
      <c r="M20" s="5">
        <f>L20+BC20</f>
        <v>35.97</v>
      </c>
      <c r="N20" s="5">
        <f>M20+BB20</f>
        <v>36.339999999999996</v>
      </c>
      <c r="O20" s="5">
        <f>N20+BA20</f>
        <v>36.749999999999993</v>
      </c>
      <c r="P20" s="5">
        <f>O20-AZ20</f>
        <v>36.559999999999995</v>
      </c>
      <c r="Q20" s="5">
        <f>P20-AY20</f>
        <v>36.099999999999994</v>
      </c>
      <c r="R20" s="5">
        <f>Q20-AX20</f>
        <v>34.749999999999993</v>
      </c>
      <c r="S20" s="5">
        <f>R20-AW20</f>
        <v>34.529999999999994</v>
      </c>
      <c r="T20" s="19">
        <f>S20-AV20</f>
        <v>34.389999999999993</v>
      </c>
      <c r="U20" s="19">
        <f>T20-AU20</f>
        <v>34.289999999999992</v>
      </c>
      <c r="V20" s="5">
        <f>U20+AT20</f>
        <v>34.519999999999989</v>
      </c>
      <c r="W20" s="5">
        <f>V20+AS20</f>
        <v>34.879999999999988</v>
      </c>
      <c r="X20" s="5">
        <f>W20+AR20</f>
        <v>36.599999999999987</v>
      </c>
      <c r="Y20" s="5">
        <f>X20+AQ20</f>
        <v>36.72999999999999</v>
      </c>
      <c r="Z20" s="5">
        <f>Y20+AP20</f>
        <v>37.149999999999991</v>
      </c>
      <c r="AA20" s="5">
        <f>Z20-AO20</f>
        <v>37.129999999999988</v>
      </c>
      <c r="AB20" s="5">
        <f>AA20-AN20</f>
        <v>36.339999999999989</v>
      </c>
      <c r="AC20" s="5">
        <f>AB20+AM20</f>
        <v>36.79999999999999</v>
      </c>
      <c r="AD20" s="5">
        <f t="shared" si="2"/>
        <v>35.909999999999989</v>
      </c>
      <c r="AE20" s="5">
        <f t="shared" si="3"/>
        <v>35.339999999999989</v>
      </c>
      <c r="AF20" s="5">
        <f t="shared" si="4"/>
        <v>34.649999999999991</v>
      </c>
      <c r="AG20" s="5">
        <f t="shared" si="5"/>
        <v>33.329999999999991</v>
      </c>
      <c r="AH20" s="56"/>
      <c r="AI20" s="9">
        <v>1.32</v>
      </c>
      <c r="AJ20" s="9">
        <v>0.69</v>
      </c>
      <c r="AK20" s="9">
        <v>0.56999999999999995</v>
      </c>
      <c r="AL20" s="9">
        <v>0.89</v>
      </c>
      <c r="AM20" s="9">
        <v>0.46</v>
      </c>
      <c r="AN20" s="9">
        <v>0.79</v>
      </c>
      <c r="AO20" s="9">
        <v>0.02</v>
      </c>
      <c r="AP20" s="9">
        <v>0.42</v>
      </c>
      <c r="AQ20" s="9">
        <v>0.13</v>
      </c>
      <c r="AR20" s="9">
        <v>1.72</v>
      </c>
      <c r="AS20" s="9">
        <v>0.36</v>
      </c>
      <c r="AT20" s="9">
        <v>0.23</v>
      </c>
      <c r="AU20" s="9">
        <v>0.1</v>
      </c>
      <c r="AV20" s="9">
        <v>0.14000000000000001</v>
      </c>
      <c r="AW20" s="9">
        <v>0.22</v>
      </c>
      <c r="AX20" s="24">
        <v>1.35</v>
      </c>
      <c r="AY20" s="9">
        <v>0.46</v>
      </c>
      <c r="AZ20" s="9">
        <v>0.19</v>
      </c>
      <c r="BA20" s="9">
        <v>0.41</v>
      </c>
      <c r="BB20" s="9">
        <v>0.37</v>
      </c>
      <c r="BC20" s="9">
        <v>0.11</v>
      </c>
      <c r="BD20" s="9">
        <v>1.67</v>
      </c>
      <c r="BE20" s="9">
        <v>1.49</v>
      </c>
      <c r="BF20" s="9">
        <v>2.5</v>
      </c>
      <c r="BG20" s="9">
        <v>2.2599999999999998</v>
      </c>
      <c r="BH20" s="9">
        <v>1.61</v>
      </c>
      <c r="BI20" s="9">
        <v>2.96</v>
      </c>
    </row>
    <row r="21" spans="1:61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19">
        <f>C21*T20</f>
        <v>309.50999999999993</v>
      </c>
      <c r="U21" s="19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6"/>
      <c r="AI21" s="9">
        <v>1.32</v>
      </c>
      <c r="AJ21" s="9">
        <v>0.69</v>
      </c>
      <c r="AK21" s="9">
        <v>0.56999999999999995</v>
      </c>
      <c r="AL21" s="9">
        <v>0.89</v>
      </c>
      <c r="AM21" s="9">
        <v>0.46</v>
      </c>
      <c r="AN21" s="9">
        <v>0.79</v>
      </c>
      <c r="AO21" s="9">
        <v>0.02</v>
      </c>
      <c r="AP21" s="9">
        <v>0.42</v>
      </c>
      <c r="AQ21" s="9">
        <v>0.13</v>
      </c>
      <c r="AR21" s="9">
        <v>1.72</v>
      </c>
      <c r="AS21" s="9">
        <v>0.36</v>
      </c>
      <c r="AT21" s="9">
        <v>0.23</v>
      </c>
      <c r="AU21" s="9">
        <v>0.1</v>
      </c>
      <c r="AV21" s="9">
        <v>0.14000000000000001</v>
      </c>
      <c r="AW21" s="9">
        <v>0.22</v>
      </c>
      <c r="AX21" s="24">
        <v>1.35</v>
      </c>
      <c r="AY21" s="9">
        <v>0.46</v>
      </c>
      <c r="AZ21" s="9">
        <v>0.19</v>
      </c>
      <c r="BA21" s="9">
        <v>0.41</v>
      </c>
      <c r="BB21" s="9">
        <v>0.37</v>
      </c>
      <c r="BC21" s="9">
        <v>0.11</v>
      </c>
      <c r="BD21" s="9">
        <v>1.67</v>
      </c>
      <c r="BE21" s="9">
        <v>1.49</v>
      </c>
      <c r="BF21" s="9">
        <v>2.5</v>
      </c>
      <c r="BG21" s="9">
        <v>2.2599999999999998</v>
      </c>
      <c r="BH21" s="9">
        <v>1.61</v>
      </c>
      <c r="BI21" s="9">
        <v>2.96</v>
      </c>
    </row>
    <row r="22" spans="1:61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 t="shared" ref="F22:F24" si="7"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19">
        <f>C22*T20</f>
        <v>481.45999999999992</v>
      </c>
      <c r="U22" s="19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6"/>
      <c r="AI22" s="9">
        <v>1.32</v>
      </c>
      <c r="AJ22" s="9">
        <v>0.69</v>
      </c>
      <c r="AK22" s="9">
        <v>0.56999999999999995</v>
      </c>
      <c r="AL22" s="9">
        <v>0.89</v>
      </c>
      <c r="AM22" s="9">
        <v>0.46</v>
      </c>
      <c r="AN22" s="9">
        <v>0.79</v>
      </c>
      <c r="AO22" s="9">
        <v>0.02</v>
      </c>
      <c r="AP22" s="9">
        <v>0.42</v>
      </c>
      <c r="AQ22" s="9">
        <v>0.13</v>
      </c>
      <c r="AR22" s="9">
        <v>1.72</v>
      </c>
      <c r="AS22" s="9">
        <v>0.36</v>
      </c>
      <c r="AT22" s="9">
        <v>0.23</v>
      </c>
      <c r="AU22" s="9">
        <v>0.1</v>
      </c>
      <c r="AV22" s="9">
        <v>0.14000000000000001</v>
      </c>
      <c r="AW22" s="9">
        <v>0.22</v>
      </c>
      <c r="AX22" s="24">
        <v>1.35</v>
      </c>
      <c r="AY22" s="9">
        <v>0.46</v>
      </c>
      <c r="AZ22" s="9">
        <v>0.19</v>
      </c>
      <c r="BA22" s="9">
        <v>0.41</v>
      </c>
      <c r="BB22" s="9">
        <v>0.37</v>
      </c>
      <c r="BC22" s="9">
        <v>0.11</v>
      </c>
      <c r="BD22" s="9">
        <v>1.67</v>
      </c>
      <c r="BE22" s="9">
        <v>1.49</v>
      </c>
      <c r="BF22" s="9">
        <v>2.5</v>
      </c>
      <c r="BG22" s="9">
        <v>2.2599999999999998</v>
      </c>
      <c r="BH22" s="9">
        <v>1.61</v>
      </c>
      <c r="BI22" s="9">
        <v>2.96</v>
      </c>
    </row>
    <row r="23" spans="1:61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 t="shared" si="7"/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19">
        <f>C23*T20</f>
        <v>653.40999999999985</v>
      </c>
      <c r="U23" s="19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6"/>
      <c r="AI23" s="9">
        <v>1.32</v>
      </c>
      <c r="AJ23" s="9">
        <v>0.69</v>
      </c>
      <c r="AK23" s="9">
        <v>0.56999999999999995</v>
      </c>
      <c r="AL23" s="9">
        <v>0.89</v>
      </c>
      <c r="AM23" s="9">
        <v>0.46</v>
      </c>
      <c r="AN23" s="9">
        <v>0.79</v>
      </c>
      <c r="AO23" s="9">
        <v>0.02</v>
      </c>
      <c r="AP23" s="9">
        <v>0.42</v>
      </c>
      <c r="AQ23" s="9">
        <v>0.13</v>
      </c>
      <c r="AR23" s="9">
        <v>1.72</v>
      </c>
      <c r="AS23" s="9">
        <v>0.36</v>
      </c>
      <c r="AT23" s="9">
        <v>0.23</v>
      </c>
      <c r="AU23" s="9">
        <v>0.1</v>
      </c>
      <c r="AV23" s="9">
        <v>0.14000000000000001</v>
      </c>
      <c r="AW23" s="9">
        <v>0.22</v>
      </c>
      <c r="AX23" s="24">
        <v>1.35</v>
      </c>
      <c r="AY23" s="9">
        <v>0.46</v>
      </c>
      <c r="AZ23" s="9">
        <v>0.19</v>
      </c>
      <c r="BA23" s="9">
        <v>0.41</v>
      </c>
      <c r="BB23" s="9">
        <v>0.37</v>
      </c>
      <c r="BC23" s="9">
        <v>0.11</v>
      </c>
      <c r="BD23" s="9">
        <v>1.67</v>
      </c>
      <c r="BE23" s="9">
        <v>1.49</v>
      </c>
      <c r="BF23" s="9">
        <v>2.5</v>
      </c>
      <c r="BG23" s="9">
        <v>2.2599999999999998</v>
      </c>
      <c r="BH23" s="9">
        <v>1.61</v>
      </c>
      <c r="BI23" s="9">
        <v>2.96</v>
      </c>
    </row>
    <row r="24" spans="1:61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 t="shared" si="7"/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19">
        <f>C24*T20</f>
        <v>1650.7199999999998</v>
      </c>
      <c r="U24" s="19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6"/>
      <c r="AI24" s="9">
        <v>1.32</v>
      </c>
      <c r="AJ24" s="9">
        <v>0.69</v>
      </c>
      <c r="AK24" s="9">
        <v>0.56999999999999995</v>
      </c>
      <c r="AL24" s="9">
        <v>0.89</v>
      </c>
      <c r="AM24" s="9">
        <v>0.46</v>
      </c>
      <c r="AN24" s="9">
        <v>0.79</v>
      </c>
      <c r="AO24" s="9">
        <v>0.02</v>
      </c>
      <c r="AP24" s="9">
        <v>0.42</v>
      </c>
      <c r="AQ24" s="9">
        <v>0.13</v>
      </c>
      <c r="AR24" s="9">
        <v>1.72</v>
      </c>
      <c r="AS24" s="9">
        <v>0.36</v>
      </c>
      <c r="AT24" s="9">
        <v>0.23</v>
      </c>
      <c r="AU24" s="9">
        <v>0.1</v>
      </c>
      <c r="AV24" s="9">
        <v>0.14000000000000001</v>
      </c>
      <c r="AW24" s="9">
        <v>0.22</v>
      </c>
      <c r="AX24" s="24">
        <v>1.35</v>
      </c>
      <c r="AY24" s="9">
        <v>0.46</v>
      </c>
      <c r="AZ24" s="9">
        <v>0.19</v>
      </c>
      <c r="BA24" s="9">
        <v>0.41</v>
      </c>
      <c r="BB24" s="9">
        <v>0.37</v>
      </c>
      <c r="BC24" s="9">
        <v>0.11</v>
      </c>
      <c r="BD24" s="9">
        <v>1.67</v>
      </c>
      <c r="BE24" s="9">
        <v>1.49</v>
      </c>
      <c r="BF24" s="9">
        <v>2.5</v>
      </c>
      <c r="BG24" s="9">
        <v>2.2599999999999998</v>
      </c>
      <c r="BH24" s="9">
        <v>1.61</v>
      </c>
      <c r="BI24" s="9">
        <v>2.96</v>
      </c>
    </row>
    <row r="25" spans="1:61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G25-BH25</f>
        <v>28.410000000000004</v>
      </c>
      <c r="I25" s="5">
        <f>H25+BG25</f>
        <v>30.67</v>
      </c>
      <c r="J25" s="5">
        <f>I25+BF25</f>
        <v>33.17</v>
      </c>
      <c r="K25" s="5">
        <f>J25+BE25</f>
        <v>34.660000000000004</v>
      </c>
      <c r="L25" s="5">
        <f>K25+BD25</f>
        <v>36.330000000000005</v>
      </c>
      <c r="M25" s="5">
        <f>L25+BC25</f>
        <v>36.440000000000005</v>
      </c>
      <c r="N25" s="5">
        <f>M25+BB25</f>
        <v>36.81</v>
      </c>
      <c r="O25" s="5">
        <f>N25+BA25</f>
        <v>37.22</v>
      </c>
      <c r="P25" s="5">
        <f>O25-AZ25</f>
        <v>37.03</v>
      </c>
      <c r="Q25" s="5">
        <f>P25-AY25</f>
        <v>36.57</v>
      </c>
      <c r="R25" s="5">
        <f>Q25-AX25</f>
        <v>35.22</v>
      </c>
      <c r="S25" s="5">
        <f>R25-AW25</f>
        <v>35</v>
      </c>
      <c r="T25" s="19">
        <f>S25-AV25</f>
        <v>34.86</v>
      </c>
      <c r="U25" s="19">
        <f>T25-AU25</f>
        <v>34.76</v>
      </c>
      <c r="V25" s="5">
        <f>U25+AT25</f>
        <v>34.989999999999995</v>
      </c>
      <c r="W25" s="5">
        <f>V25+AS25</f>
        <v>35.349999999999994</v>
      </c>
      <c r="X25" s="5">
        <f>W25+AR25</f>
        <v>37.069999999999993</v>
      </c>
      <c r="Y25" s="5">
        <f>X25+AQ25</f>
        <v>37.199999999999996</v>
      </c>
      <c r="Z25" s="5">
        <f>Y25+AP25</f>
        <v>37.619999999999997</v>
      </c>
      <c r="AA25" s="5">
        <f>Z25-AO25</f>
        <v>37.599999999999994</v>
      </c>
      <c r="AB25" s="5">
        <f>AA25-AN25</f>
        <v>36.819999999999993</v>
      </c>
      <c r="AC25" s="5">
        <f>AB25+AM25</f>
        <v>37.279999999999994</v>
      </c>
      <c r="AD25" s="5">
        <f t="shared" si="2"/>
        <v>36.389999999999993</v>
      </c>
      <c r="AE25" s="5">
        <f t="shared" si="3"/>
        <v>35.819999999999993</v>
      </c>
      <c r="AF25" s="5">
        <f t="shared" si="4"/>
        <v>35.129999999999995</v>
      </c>
      <c r="AG25" s="5">
        <f t="shared" si="5"/>
        <v>33.809999999999995</v>
      </c>
      <c r="AH25" s="56"/>
      <c r="AI25" s="9">
        <v>1.32</v>
      </c>
      <c r="AJ25" s="9">
        <v>0.69</v>
      </c>
      <c r="AK25" s="9">
        <v>0.56999999999999995</v>
      </c>
      <c r="AL25" s="9">
        <v>0.89</v>
      </c>
      <c r="AM25" s="9">
        <v>0.46</v>
      </c>
      <c r="AN25" s="9">
        <v>0.78</v>
      </c>
      <c r="AO25" s="9">
        <v>0.02</v>
      </c>
      <c r="AP25" s="9">
        <v>0.42</v>
      </c>
      <c r="AQ25" s="9">
        <v>0.13</v>
      </c>
      <c r="AR25" s="9">
        <v>1.72</v>
      </c>
      <c r="AS25" s="9">
        <v>0.36</v>
      </c>
      <c r="AT25" s="9">
        <v>0.23</v>
      </c>
      <c r="AU25" s="9">
        <v>0.1</v>
      </c>
      <c r="AV25" s="9">
        <v>0.14000000000000001</v>
      </c>
      <c r="AW25" s="9">
        <v>0.22</v>
      </c>
      <c r="AX25" s="24">
        <v>1.35</v>
      </c>
      <c r="AY25" s="9">
        <v>0.46</v>
      </c>
      <c r="AZ25" s="9">
        <v>0.19</v>
      </c>
      <c r="BA25" s="9">
        <v>0.41</v>
      </c>
      <c r="BB25" s="9">
        <v>0.37</v>
      </c>
      <c r="BC25" s="9">
        <v>0.11</v>
      </c>
      <c r="BD25" s="9">
        <v>1.67</v>
      </c>
      <c r="BE25" s="9">
        <v>1.49</v>
      </c>
      <c r="BF25" s="9">
        <v>2.5</v>
      </c>
      <c r="BG25" s="9">
        <v>2.2599999999999998</v>
      </c>
      <c r="BH25" s="9">
        <v>1.61</v>
      </c>
      <c r="BI25" s="9">
        <v>2.96</v>
      </c>
    </row>
    <row r="26" spans="1:61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19">
        <f>C26*T25</f>
        <v>313.74</v>
      </c>
      <c r="U26" s="19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6"/>
      <c r="AI26" s="9">
        <v>1.32</v>
      </c>
      <c r="AJ26" s="9">
        <v>0.69</v>
      </c>
      <c r="AK26" s="9">
        <v>0.56999999999999995</v>
      </c>
      <c r="AL26" s="9">
        <v>0.89</v>
      </c>
      <c r="AM26" s="9">
        <v>0.46</v>
      </c>
      <c r="AN26" s="9">
        <v>0.78</v>
      </c>
      <c r="AO26" s="9">
        <v>0.02</v>
      </c>
      <c r="AP26" s="9">
        <v>0.42</v>
      </c>
      <c r="AQ26" s="9">
        <v>0.13</v>
      </c>
      <c r="AR26" s="9">
        <v>1.72</v>
      </c>
      <c r="AS26" s="9">
        <v>0.36</v>
      </c>
      <c r="AT26" s="9">
        <v>0.23</v>
      </c>
      <c r="AU26" s="9">
        <v>0.1</v>
      </c>
      <c r="AV26" s="9">
        <v>0.14000000000000001</v>
      </c>
      <c r="AW26" s="9">
        <v>0.22</v>
      </c>
      <c r="AX26" s="24">
        <v>1.35</v>
      </c>
      <c r="AY26" s="9">
        <v>0.46</v>
      </c>
      <c r="AZ26" s="9">
        <v>0.19</v>
      </c>
      <c r="BA26" s="9">
        <v>0.41</v>
      </c>
      <c r="BB26" s="9">
        <v>0.37</v>
      </c>
      <c r="BC26" s="9">
        <v>0.11</v>
      </c>
      <c r="BD26" s="9">
        <v>1.67</v>
      </c>
      <c r="BE26" s="9">
        <v>1.49</v>
      </c>
      <c r="BF26" s="9">
        <v>2.5</v>
      </c>
      <c r="BG26" s="9">
        <v>2.2599999999999998</v>
      </c>
      <c r="BH26" s="9">
        <v>1.61</v>
      </c>
      <c r="BI26" s="9">
        <v>2.96</v>
      </c>
    </row>
    <row r="27" spans="1:61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 t="shared" ref="F27:F29" si="8"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19">
        <f>C27*T25</f>
        <v>488.03999999999996</v>
      </c>
      <c r="U27" s="19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6"/>
      <c r="AI27" s="9">
        <v>1.32</v>
      </c>
      <c r="AJ27" s="9">
        <v>0.69</v>
      </c>
      <c r="AK27" s="9">
        <v>0.56999999999999995</v>
      </c>
      <c r="AL27" s="9">
        <v>0.89</v>
      </c>
      <c r="AM27" s="9">
        <v>0.46</v>
      </c>
      <c r="AN27" s="9">
        <v>0.78</v>
      </c>
      <c r="AO27" s="9">
        <v>0.02</v>
      </c>
      <c r="AP27" s="9">
        <v>0.42</v>
      </c>
      <c r="AQ27" s="9">
        <v>0.13</v>
      </c>
      <c r="AR27" s="9">
        <v>1.72</v>
      </c>
      <c r="AS27" s="9">
        <v>0.36</v>
      </c>
      <c r="AT27" s="9">
        <v>0.23</v>
      </c>
      <c r="AU27" s="9">
        <v>0.1</v>
      </c>
      <c r="AV27" s="9">
        <v>0.14000000000000001</v>
      </c>
      <c r="AW27" s="9">
        <v>0.22</v>
      </c>
      <c r="AX27" s="24">
        <v>1.35</v>
      </c>
      <c r="AY27" s="9">
        <v>0.46</v>
      </c>
      <c r="AZ27" s="9">
        <v>0.19</v>
      </c>
      <c r="BA27" s="9">
        <v>0.41</v>
      </c>
      <c r="BB27" s="9">
        <v>0.37</v>
      </c>
      <c r="BC27" s="9">
        <v>0.11</v>
      </c>
      <c r="BD27" s="9">
        <v>1.67</v>
      </c>
      <c r="BE27" s="9">
        <v>1.49</v>
      </c>
      <c r="BF27" s="9">
        <v>2.5</v>
      </c>
      <c r="BG27" s="9">
        <v>2.2599999999999998</v>
      </c>
      <c r="BH27" s="9">
        <v>1.61</v>
      </c>
      <c r="BI27" s="9">
        <v>2.96</v>
      </c>
    </row>
    <row r="28" spans="1:61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 t="shared" si="8"/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19">
        <f>C28*T25</f>
        <v>662.34</v>
      </c>
      <c r="U28" s="19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6"/>
      <c r="AI28" s="9">
        <v>1.32</v>
      </c>
      <c r="AJ28" s="9">
        <v>0.69</v>
      </c>
      <c r="AK28" s="9">
        <v>0.56999999999999995</v>
      </c>
      <c r="AL28" s="9">
        <v>0.89</v>
      </c>
      <c r="AM28" s="9">
        <v>0.46</v>
      </c>
      <c r="AN28" s="9">
        <v>0.78</v>
      </c>
      <c r="AO28" s="9">
        <v>0.02</v>
      </c>
      <c r="AP28" s="9">
        <v>0.42</v>
      </c>
      <c r="AQ28" s="9">
        <v>0.13</v>
      </c>
      <c r="AR28" s="9">
        <v>1.72</v>
      </c>
      <c r="AS28" s="9">
        <v>0.36</v>
      </c>
      <c r="AT28" s="9">
        <v>0.23</v>
      </c>
      <c r="AU28" s="9">
        <v>0.1</v>
      </c>
      <c r="AV28" s="9">
        <v>0.14000000000000001</v>
      </c>
      <c r="AW28" s="9">
        <v>0.22</v>
      </c>
      <c r="AX28" s="24">
        <v>1.35</v>
      </c>
      <c r="AY28" s="9">
        <v>0.46</v>
      </c>
      <c r="AZ28" s="9">
        <v>0.19</v>
      </c>
      <c r="BA28" s="9">
        <v>0.41</v>
      </c>
      <c r="BB28" s="9">
        <v>0.37</v>
      </c>
      <c r="BC28" s="9">
        <v>0.11</v>
      </c>
      <c r="BD28" s="9">
        <v>1.67</v>
      </c>
      <c r="BE28" s="9">
        <v>1.49</v>
      </c>
      <c r="BF28" s="9">
        <v>2.5</v>
      </c>
      <c r="BG28" s="9">
        <v>2.2599999999999998</v>
      </c>
      <c r="BH28" s="9">
        <v>1.61</v>
      </c>
      <c r="BI28" s="9">
        <v>2.96</v>
      </c>
    </row>
    <row r="29" spans="1:61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 t="shared" si="8"/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19">
        <f>C29*T25</f>
        <v>1673.28</v>
      </c>
      <c r="U29" s="19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6"/>
      <c r="AI29" s="9">
        <v>1.32</v>
      </c>
      <c r="AJ29" s="9">
        <v>0.69</v>
      </c>
      <c r="AK29" s="9">
        <v>0.56999999999999995</v>
      </c>
      <c r="AL29" s="9">
        <v>0.89</v>
      </c>
      <c r="AM29" s="9">
        <v>0.46</v>
      </c>
      <c r="AN29" s="9">
        <v>0.78</v>
      </c>
      <c r="AO29" s="9">
        <v>0.02</v>
      </c>
      <c r="AP29" s="9">
        <v>0.42</v>
      </c>
      <c r="AQ29" s="9">
        <v>0.13</v>
      </c>
      <c r="AR29" s="9">
        <v>1.72</v>
      </c>
      <c r="AS29" s="9">
        <v>0.36</v>
      </c>
      <c r="AT29" s="9">
        <v>0.23</v>
      </c>
      <c r="AU29" s="9">
        <v>0.1</v>
      </c>
      <c r="AV29" s="9">
        <v>0.14000000000000001</v>
      </c>
      <c r="AW29" s="9">
        <v>0.22</v>
      </c>
      <c r="AX29" s="24">
        <v>1.35</v>
      </c>
      <c r="AY29" s="9">
        <v>0.46</v>
      </c>
      <c r="AZ29" s="9">
        <v>0.19</v>
      </c>
      <c r="BA29" s="9">
        <v>0.41</v>
      </c>
      <c r="BB29" s="9">
        <v>0.37</v>
      </c>
      <c r="BC29" s="9">
        <v>0.11</v>
      </c>
      <c r="BD29" s="9">
        <v>1.67</v>
      </c>
      <c r="BE29" s="9">
        <v>1.49</v>
      </c>
      <c r="BF29" s="9">
        <v>2.5</v>
      </c>
      <c r="BG29" s="9">
        <v>2.2599999999999998</v>
      </c>
      <c r="BH29" s="9">
        <v>1.61</v>
      </c>
      <c r="BI29" s="9">
        <v>2.96</v>
      </c>
    </row>
    <row r="30" spans="1:61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G30-BH30</f>
        <v>30.57</v>
      </c>
      <c r="I30" s="5">
        <f>H30+BG30</f>
        <v>32.83</v>
      </c>
      <c r="J30" s="5">
        <f>I30+BF30</f>
        <v>35.33</v>
      </c>
      <c r="K30" s="5">
        <f>J30+BE30</f>
        <v>36.82</v>
      </c>
      <c r="L30" s="5">
        <f>K30+BD30</f>
        <v>38.49</v>
      </c>
      <c r="M30" s="5">
        <f>L30+BC30</f>
        <v>38.6</v>
      </c>
      <c r="N30" s="5">
        <f>M30+BB30</f>
        <v>38.97</v>
      </c>
      <c r="O30" s="5">
        <f>N30+BA30</f>
        <v>39.379999999999995</v>
      </c>
      <c r="P30" s="5">
        <f>O30-AZ30</f>
        <v>39.19</v>
      </c>
      <c r="Q30" s="5">
        <f>P30-AY30</f>
        <v>38.729999999999997</v>
      </c>
      <c r="R30" s="5">
        <f>Q30-AX30</f>
        <v>37.379999999999995</v>
      </c>
      <c r="S30" s="5">
        <f>R30-AW30</f>
        <v>37.159999999999997</v>
      </c>
      <c r="T30" s="19">
        <f>S30-AV30</f>
        <v>37.019999999999996</v>
      </c>
      <c r="U30" s="19">
        <f>T30-AU30</f>
        <v>36.919999999999995</v>
      </c>
      <c r="V30" s="5">
        <f>U30+AT30</f>
        <v>37.149999999999991</v>
      </c>
      <c r="W30" s="5">
        <f>V30+AS30</f>
        <v>37.509999999999991</v>
      </c>
      <c r="X30" s="5">
        <f>W30+AR30</f>
        <v>39.22999999999999</v>
      </c>
      <c r="Y30" s="5">
        <f>X30+AQ30</f>
        <v>39.359999999999992</v>
      </c>
      <c r="Z30" s="5">
        <f>Y30+AP30</f>
        <v>39.779999999999994</v>
      </c>
      <c r="AA30" s="5">
        <f>Z30-AO30</f>
        <v>39.759999999999991</v>
      </c>
      <c r="AB30" s="5">
        <f>AA30-AN30</f>
        <v>38.969999999999992</v>
      </c>
      <c r="AC30" s="5">
        <f>AB30+AM30</f>
        <v>39.429999999999993</v>
      </c>
      <c r="AD30" s="5">
        <f t="shared" si="2"/>
        <v>38.539999999999992</v>
      </c>
      <c r="AE30" s="5">
        <f t="shared" si="3"/>
        <v>37.969999999999992</v>
      </c>
      <c r="AF30" s="5">
        <f t="shared" si="4"/>
        <v>37.279999999999994</v>
      </c>
      <c r="AG30" s="5">
        <f t="shared" si="5"/>
        <v>35.959999999999994</v>
      </c>
      <c r="AH30" s="56"/>
      <c r="AI30" s="9">
        <v>1.32</v>
      </c>
      <c r="AJ30" s="9">
        <v>0.69</v>
      </c>
      <c r="AK30" s="9">
        <v>0.56999999999999995</v>
      </c>
      <c r="AL30" s="9">
        <v>0.89</v>
      </c>
      <c r="AM30" s="9">
        <v>0.46</v>
      </c>
      <c r="AN30" s="9">
        <v>0.79</v>
      </c>
      <c r="AO30" s="9">
        <v>0.02</v>
      </c>
      <c r="AP30" s="9">
        <v>0.42</v>
      </c>
      <c r="AQ30" s="9">
        <v>0.13</v>
      </c>
      <c r="AR30" s="9">
        <v>1.72</v>
      </c>
      <c r="AS30" s="9">
        <v>0.36</v>
      </c>
      <c r="AT30" s="9">
        <v>0.23</v>
      </c>
      <c r="AU30" s="9">
        <v>0.1</v>
      </c>
      <c r="AV30" s="9">
        <v>0.14000000000000001</v>
      </c>
      <c r="AW30" s="9">
        <v>0.22</v>
      </c>
      <c r="AX30" s="24">
        <v>1.35</v>
      </c>
      <c r="AY30" s="9">
        <v>0.46</v>
      </c>
      <c r="AZ30" s="9">
        <v>0.19</v>
      </c>
      <c r="BA30" s="9">
        <v>0.41</v>
      </c>
      <c r="BB30" s="9">
        <v>0.37</v>
      </c>
      <c r="BC30" s="9">
        <v>0.11</v>
      </c>
      <c r="BD30" s="9">
        <v>1.67</v>
      </c>
      <c r="BE30" s="9">
        <v>1.49</v>
      </c>
      <c r="BF30" s="9">
        <v>2.5</v>
      </c>
      <c r="BG30" s="9">
        <v>2.2599999999999998</v>
      </c>
      <c r="BH30" s="9">
        <v>1.61</v>
      </c>
      <c r="BI30" s="9">
        <v>2.96</v>
      </c>
    </row>
    <row r="31" spans="1:61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19">
        <f>C31*T30</f>
        <v>333.17999999999995</v>
      </c>
      <c r="U31" s="19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6"/>
      <c r="AI31" s="9">
        <v>1.32</v>
      </c>
      <c r="AJ31" s="9">
        <v>0.69</v>
      </c>
      <c r="AK31" s="9">
        <v>0.56999999999999995</v>
      </c>
      <c r="AL31" s="9">
        <v>0.89</v>
      </c>
      <c r="AM31" s="9">
        <v>0.46</v>
      </c>
      <c r="AN31" s="9">
        <v>0.79</v>
      </c>
      <c r="AO31" s="9">
        <v>0.02</v>
      </c>
      <c r="AP31" s="9">
        <v>0.42</v>
      </c>
      <c r="AQ31" s="9">
        <v>0.13</v>
      </c>
      <c r="AR31" s="9">
        <v>1.72</v>
      </c>
      <c r="AS31" s="9">
        <v>0.36</v>
      </c>
      <c r="AT31" s="9">
        <v>0.23</v>
      </c>
      <c r="AU31" s="9">
        <v>0.1</v>
      </c>
      <c r="AV31" s="9">
        <v>0.14000000000000001</v>
      </c>
      <c r="AW31" s="9">
        <v>0.22</v>
      </c>
      <c r="AX31" s="24">
        <v>1.35</v>
      </c>
      <c r="AY31" s="9">
        <v>0.46</v>
      </c>
      <c r="AZ31" s="9">
        <v>0.19</v>
      </c>
      <c r="BA31" s="9">
        <v>0.41</v>
      </c>
      <c r="BB31" s="9">
        <v>0.37</v>
      </c>
      <c r="BC31" s="9">
        <v>0.11</v>
      </c>
      <c r="BD31" s="9">
        <v>1.67</v>
      </c>
      <c r="BE31" s="9">
        <v>1.49</v>
      </c>
      <c r="BF31" s="9">
        <v>2.5</v>
      </c>
      <c r="BG31" s="9">
        <v>2.2599999999999998</v>
      </c>
      <c r="BH31" s="9">
        <v>1.61</v>
      </c>
      <c r="BI31" s="9">
        <v>2.96</v>
      </c>
    </row>
    <row r="32" spans="1:61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 t="shared" ref="F32:F34" si="9"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19">
        <f>C32*T30</f>
        <v>518.28</v>
      </c>
      <c r="U32" s="19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6"/>
      <c r="AI32" s="9">
        <v>1.32</v>
      </c>
      <c r="AJ32" s="9">
        <v>0.69</v>
      </c>
      <c r="AK32" s="9">
        <v>0.56999999999999995</v>
      </c>
      <c r="AL32" s="9">
        <v>0.89</v>
      </c>
      <c r="AM32" s="9">
        <v>0.46</v>
      </c>
      <c r="AN32" s="9">
        <v>0.79</v>
      </c>
      <c r="AO32" s="9">
        <v>0.02</v>
      </c>
      <c r="AP32" s="9">
        <v>0.42</v>
      </c>
      <c r="AQ32" s="9">
        <v>0.13</v>
      </c>
      <c r="AR32" s="9">
        <v>1.72</v>
      </c>
      <c r="AS32" s="9">
        <v>0.36</v>
      </c>
      <c r="AT32" s="9">
        <v>0.23</v>
      </c>
      <c r="AU32" s="9">
        <v>0.1</v>
      </c>
      <c r="AV32" s="9">
        <v>0.14000000000000001</v>
      </c>
      <c r="AW32" s="9">
        <v>0.22</v>
      </c>
      <c r="AX32" s="24">
        <v>1.35</v>
      </c>
      <c r="AY32" s="9">
        <v>0.46</v>
      </c>
      <c r="AZ32" s="9">
        <v>0.19</v>
      </c>
      <c r="BA32" s="9">
        <v>0.41</v>
      </c>
      <c r="BB32" s="9">
        <v>0.37</v>
      </c>
      <c r="BC32" s="9">
        <v>0.11</v>
      </c>
      <c r="BD32" s="9">
        <v>1.67</v>
      </c>
      <c r="BE32" s="9">
        <v>1.49</v>
      </c>
      <c r="BF32" s="9">
        <v>2.5</v>
      </c>
      <c r="BG32" s="9">
        <v>2.2599999999999998</v>
      </c>
      <c r="BH32" s="9">
        <v>1.61</v>
      </c>
      <c r="BI32" s="9">
        <v>2.96</v>
      </c>
    </row>
    <row r="33" spans="1:61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 t="shared" si="9"/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19">
        <f>C33*T30</f>
        <v>703.37999999999988</v>
      </c>
      <c r="U33" s="19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6"/>
      <c r="AI33" s="9">
        <v>1.32</v>
      </c>
      <c r="AJ33" s="9">
        <v>0.69</v>
      </c>
      <c r="AK33" s="9">
        <v>0.56999999999999995</v>
      </c>
      <c r="AL33" s="9">
        <v>0.89</v>
      </c>
      <c r="AM33" s="9">
        <v>0.46</v>
      </c>
      <c r="AN33" s="9">
        <v>0.79</v>
      </c>
      <c r="AO33" s="9">
        <v>0.02</v>
      </c>
      <c r="AP33" s="9">
        <v>0.42</v>
      </c>
      <c r="AQ33" s="9">
        <v>0.13</v>
      </c>
      <c r="AR33" s="9">
        <v>1.72</v>
      </c>
      <c r="AS33" s="9">
        <v>0.36</v>
      </c>
      <c r="AT33" s="9">
        <v>0.23</v>
      </c>
      <c r="AU33" s="9">
        <v>0.1</v>
      </c>
      <c r="AV33" s="9">
        <v>0.14000000000000001</v>
      </c>
      <c r="AW33" s="9">
        <v>0.22</v>
      </c>
      <c r="AX33" s="24">
        <v>1.35</v>
      </c>
      <c r="AY33" s="9">
        <v>0.46</v>
      </c>
      <c r="AZ33" s="9">
        <v>0.19</v>
      </c>
      <c r="BA33" s="9">
        <v>0.41</v>
      </c>
      <c r="BB33" s="9">
        <v>0.37</v>
      </c>
      <c r="BC33" s="9">
        <v>0.11</v>
      </c>
      <c r="BD33" s="9">
        <v>1.67</v>
      </c>
      <c r="BE33" s="9">
        <v>1.49</v>
      </c>
      <c r="BF33" s="9">
        <v>2.5</v>
      </c>
      <c r="BG33" s="9">
        <v>2.2599999999999998</v>
      </c>
      <c r="BH33" s="9">
        <v>1.61</v>
      </c>
      <c r="BI33" s="9">
        <v>2.96</v>
      </c>
    </row>
    <row r="34" spans="1:61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 t="shared" si="9"/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19">
        <f>C34*T30</f>
        <v>1776.9599999999998</v>
      </c>
      <c r="U34" s="19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6"/>
      <c r="AI34" s="9">
        <v>1.32</v>
      </c>
      <c r="AJ34" s="9">
        <v>0.69</v>
      </c>
      <c r="AK34" s="9">
        <v>0.56999999999999995</v>
      </c>
      <c r="AL34" s="9">
        <v>0.89</v>
      </c>
      <c r="AM34" s="9">
        <v>0.46</v>
      </c>
      <c r="AN34" s="9">
        <v>0.79</v>
      </c>
      <c r="AO34" s="9">
        <v>0.02</v>
      </c>
      <c r="AP34" s="9">
        <v>0.42</v>
      </c>
      <c r="AQ34" s="9">
        <v>0.13</v>
      </c>
      <c r="AR34" s="9">
        <v>1.72</v>
      </c>
      <c r="AS34" s="9">
        <v>0.36</v>
      </c>
      <c r="AT34" s="9">
        <v>0.23</v>
      </c>
      <c r="AU34" s="9">
        <v>0.1</v>
      </c>
      <c r="AV34" s="9">
        <v>0.14000000000000001</v>
      </c>
      <c r="AW34" s="9">
        <v>0.22</v>
      </c>
      <c r="AX34" s="24">
        <v>1.35</v>
      </c>
      <c r="AY34" s="9">
        <v>0.46</v>
      </c>
      <c r="AZ34" s="9">
        <v>0.19</v>
      </c>
      <c r="BA34" s="9">
        <v>0.41</v>
      </c>
      <c r="BB34" s="9">
        <v>0.37</v>
      </c>
      <c r="BC34" s="9">
        <v>0.11</v>
      </c>
      <c r="BD34" s="9">
        <v>1.67</v>
      </c>
      <c r="BE34" s="9">
        <v>1.49</v>
      </c>
      <c r="BF34" s="9">
        <v>2.5</v>
      </c>
      <c r="BG34" s="9">
        <v>2.2599999999999998</v>
      </c>
      <c r="BH34" s="9">
        <v>1.61</v>
      </c>
      <c r="BI34" s="9">
        <v>2.96</v>
      </c>
    </row>
    <row r="35" spans="1:61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G35-BH35</f>
        <v>28.39</v>
      </c>
      <c r="I35" s="5">
        <f>H35+BG35</f>
        <v>30.65</v>
      </c>
      <c r="J35" s="5">
        <f>I35+BF34</f>
        <v>33.15</v>
      </c>
      <c r="K35" s="5">
        <f>J35+BE35</f>
        <v>34.64</v>
      </c>
      <c r="L35" s="5">
        <f>K35+BD35</f>
        <v>36.31</v>
      </c>
      <c r="M35" s="5">
        <f>L35+BC35</f>
        <v>36.42</v>
      </c>
      <c r="N35" s="5">
        <f>M35+BB35</f>
        <v>36.79</v>
      </c>
      <c r="O35" s="5">
        <f>N35+BA35</f>
        <v>37.199999999999996</v>
      </c>
      <c r="P35" s="5">
        <f>O35-AZ35</f>
        <v>37.01</v>
      </c>
      <c r="Q35" s="5">
        <f>P35-AY35</f>
        <v>36.549999999999997</v>
      </c>
      <c r="R35" s="5">
        <f>Q35-AX35</f>
        <v>35.199999999999996</v>
      </c>
      <c r="S35" s="5">
        <f>R35-AW35</f>
        <v>34.979999999999997</v>
      </c>
      <c r="T35" s="19">
        <f>S35-AV35</f>
        <v>34.839999999999996</v>
      </c>
      <c r="U35" s="19">
        <f>T35-AU35</f>
        <v>34.739999999999995</v>
      </c>
      <c r="V35" s="5">
        <f>U35+AT35</f>
        <v>34.969999999999992</v>
      </c>
      <c r="W35" s="5">
        <f>V35+AS35</f>
        <v>35.329999999999991</v>
      </c>
      <c r="X35" s="5">
        <f>W35+AR35</f>
        <v>37.04999999999999</v>
      </c>
      <c r="Y35" s="5">
        <f>X35+AQ35</f>
        <v>37.179999999999993</v>
      </c>
      <c r="Z35" s="5">
        <f>Y35+AP35</f>
        <v>37.599999999999994</v>
      </c>
      <c r="AA35" s="5">
        <f>Z35-AO35</f>
        <v>37.579999999999991</v>
      </c>
      <c r="AB35" s="5">
        <f>AA35-AN35</f>
        <v>36.789999999999992</v>
      </c>
      <c r="AC35" s="5">
        <f>AB35+AM35</f>
        <v>37.249999999999993</v>
      </c>
      <c r="AD35" s="5">
        <f t="shared" si="2"/>
        <v>36.359999999999992</v>
      </c>
      <c r="AE35" s="5">
        <f t="shared" si="3"/>
        <v>35.789999999999992</v>
      </c>
      <c r="AF35" s="5">
        <f t="shared" si="4"/>
        <v>35.099999999999994</v>
      </c>
      <c r="AG35" s="5">
        <f t="shared" si="5"/>
        <v>33.779999999999994</v>
      </c>
      <c r="AH35" s="56"/>
      <c r="AI35" s="9">
        <v>1.32</v>
      </c>
      <c r="AJ35" s="9">
        <v>0.69</v>
      </c>
      <c r="AK35" s="9">
        <v>0.56999999999999995</v>
      </c>
      <c r="AL35" s="9">
        <v>0.89</v>
      </c>
      <c r="AM35" s="9">
        <v>0.46</v>
      </c>
      <c r="AN35" s="9">
        <v>0.79</v>
      </c>
      <c r="AO35" s="9">
        <v>0.02</v>
      </c>
      <c r="AP35" s="9">
        <v>0.42</v>
      </c>
      <c r="AQ35" s="9">
        <v>0.13</v>
      </c>
      <c r="AR35" s="9">
        <v>1.72</v>
      </c>
      <c r="AS35" s="9">
        <v>0.36</v>
      </c>
      <c r="AT35" s="9">
        <v>0.23</v>
      </c>
      <c r="AU35" s="9">
        <v>0.1</v>
      </c>
      <c r="AV35" s="9">
        <v>0.14000000000000001</v>
      </c>
      <c r="AW35" s="9">
        <v>0.22</v>
      </c>
      <c r="AX35" s="24">
        <v>1.35</v>
      </c>
      <c r="AY35" s="9">
        <v>0.46</v>
      </c>
      <c r="AZ35" s="9">
        <v>0.19</v>
      </c>
      <c r="BA35" s="9">
        <v>0.41</v>
      </c>
      <c r="BB35" s="9">
        <v>0.37</v>
      </c>
      <c r="BC35" s="9">
        <v>0.11</v>
      </c>
      <c r="BD35" s="9">
        <v>1.67</v>
      </c>
      <c r="BE35" s="9">
        <v>1.49</v>
      </c>
      <c r="BF35" s="9">
        <v>2.5</v>
      </c>
      <c r="BG35" s="9">
        <v>2.2599999999999998</v>
      </c>
      <c r="BH35" s="9">
        <v>1.61</v>
      </c>
      <c r="BI35" s="9">
        <v>2.96</v>
      </c>
    </row>
    <row r="36" spans="1:61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19">
        <f>C36*T35</f>
        <v>313.55999999999995</v>
      </c>
      <c r="U36" s="19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6"/>
      <c r="AI36" s="9">
        <v>1.32</v>
      </c>
      <c r="AJ36" s="9">
        <v>0.69</v>
      </c>
      <c r="AK36" s="9">
        <v>0.56999999999999995</v>
      </c>
      <c r="AL36" s="9">
        <v>0.89</v>
      </c>
      <c r="AM36" s="9">
        <v>0.46</v>
      </c>
      <c r="AN36" s="9">
        <v>0.79</v>
      </c>
      <c r="AO36" s="9">
        <v>0.02</v>
      </c>
      <c r="AP36" s="9">
        <v>0.42</v>
      </c>
      <c r="AQ36" s="9">
        <v>0.13</v>
      </c>
      <c r="AR36" s="9">
        <v>1.72</v>
      </c>
      <c r="AS36" s="9">
        <v>0.36</v>
      </c>
      <c r="AT36" s="9">
        <v>0.23</v>
      </c>
      <c r="AU36" s="9">
        <v>0.1</v>
      </c>
      <c r="AV36" s="9">
        <v>0.14000000000000001</v>
      </c>
      <c r="AW36" s="9">
        <v>0.22</v>
      </c>
      <c r="AX36" s="24">
        <v>1.35</v>
      </c>
      <c r="AY36" s="9">
        <v>0.46</v>
      </c>
      <c r="AZ36" s="9">
        <v>0.19</v>
      </c>
      <c r="BA36" s="9">
        <v>0.41</v>
      </c>
      <c r="BB36" s="9">
        <v>0.37</v>
      </c>
      <c r="BC36" s="9">
        <v>0.11</v>
      </c>
      <c r="BD36" s="9">
        <v>1.67</v>
      </c>
      <c r="BE36" s="9">
        <v>1.49</v>
      </c>
      <c r="BF36" s="9">
        <v>2.5</v>
      </c>
      <c r="BG36" s="9">
        <v>2.2599999999999998</v>
      </c>
      <c r="BH36" s="9">
        <v>1.61</v>
      </c>
      <c r="BI36" s="9">
        <v>2.96</v>
      </c>
    </row>
    <row r="37" spans="1:61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 t="shared" ref="F37:F39" si="10"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19">
        <f>C37*T35</f>
        <v>487.75999999999993</v>
      </c>
      <c r="U37" s="19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6"/>
      <c r="AI37" s="9">
        <v>1.32</v>
      </c>
      <c r="AJ37" s="9">
        <v>0.69</v>
      </c>
      <c r="AK37" s="9">
        <v>0.56999999999999995</v>
      </c>
      <c r="AL37" s="9">
        <v>0.89</v>
      </c>
      <c r="AM37" s="9">
        <v>0.46</v>
      </c>
      <c r="AN37" s="9">
        <v>0.79</v>
      </c>
      <c r="AO37" s="9">
        <v>0.02</v>
      </c>
      <c r="AP37" s="9">
        <v>0.42</v>
      </c>
      <c r="AQ37" s="9">
        <v>0.13</v>
      </c>
      <c r="AR37" s="9">
        <v>1.72</v>
      </c>
      <c r="AS37" s="9">
        <v>0.36</v>
      </c>
      <c r="AT37" s="9">
        <v>0.23</v>
      </c>
      <c r="AU37" s="9">
        <v>0.1</v>
      </c>
      <c r="AV37" s="9">
        <v>0.14000000000000001</v>
      </c>
      <c r="AW37" s="9">
        <v>0.22</v>
      </c>
      <c r="AX37" s="24">
        <v>1.35</v>
      </c>
      <c r="AY37" s="9">
        <v>0.46</v>
      </c>
      <c r="AZ37" s="9">
        <v>0.19</v>
      </c>
      <c r="BA37" s="9">
        <v>0.41</v>
      </c>
      <c r="BB37" s="9">
        <v>0.37</v>
      </c>
      <c r="BC37" s="9">
        <v>0.11</v>
      </c>
      <c r="BD37" s="9">
        <v>1.67</v>
      </c>
      <c r="BE37" s="9">
        <v>1.49</v>
      </c>
      <c r="BF37" s="9">
        <v>2.5</v>
      </c>
      <c r="BG37" s="9">
        <v>2.2599999999999998</v>
      </c>
      <c r="BH37" s="9">
        <v>1.61</v>
      </c>
      <c r="BI37" s="9">
        <v>2.96</v>
      </c>
    </row>
    <row r="38" spans="1:61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 t="shared" si="10"/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19">
        <f>C38*T35</f>
        <v>661.95999999999992</v>
      </c>
      <c r="U38" s="19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6"/>
      <c r="AI38" s="9">
        <v>1.32</v>
      </c>
      <c r="AJ38" s="9">
        <v>0.69</v>
      </c>
      <c r="AK38" s="9">
        <v>0.56999999999999995</v>
      </c>
      <c r="AL38" s="9">
        <v>0.89</v>
      </c>
      <c r="AM38" s="9">
        <v>0.46</v>
      </c>
      <c r="AN38" s="9">
        <v>0.79</v>
      </c>
      <c r="AO38" s="9">
        <v>0.02</v>
      </c>
      <c r="AP38" s="9">
        <v>0.42</v>
      </c>
      <c r="AQ38" s="9">
        <v>0.13</v>
      </c>
      <c r="AR38" s="9">
        <v>1.72</v>
      </c>
      <c r="AS38" s="9">
        <v>0.36</v>
      </c>
      <c r="AT38" s="9">
        <v>0.23</v>
      </c>
      <c r="AU38" s="9">
        <v>0.1</v>
      </c>
      <c r="AV38" s="9">
        <v>0.14000000000000001</v>
      </c>
      <c r="AW38" s="9">
        <v>0.22</v>
      </c>
      <c r="AX38" s="24">
        <v>1.35</v>
      </c>
      <c r="AY38" s="9">
        <v>0.46</v>
      </c>
      <c r="AZ38" s="9">
        <v>0.19</v>
      </c>
      <c r="BA38" s="9">
        <v>0.41</v>
      </c>
      <c r="BB38" s="9">
        <v>0.37</v>
      </c>
      <c r="BC38" s="9">
        <v>0.11</v>
      </c>
      <c r="BD38" s="9">
        <v>1.67</v>
      </c>
      <c r="BE38" s="9">
        <v>1.49</v>
      </c>
      <c r="BF38" s="9">
        <v>2.5</v>
      </c>
      <c r="BG38" s="9">
        <v>2.2599999999999998</v>
      </c>
      <c r="BH38" s="9">
        <v>1.61</v>
      </c>
      <c r="BI38" s="9">
        <v>2.96</v>
      </c>
    </row>
    <row r="39" spans="1:61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 t="shared" si="10"/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19">
        <f>C39*T35</f>
        <v>1672.3199999999997</v>
      </c>
      <c r="U39" s="19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6"/>
      <c r="AI39" s="9">
        <v>1.32</v>
      </c>
      <c r="AJ39" s="9">
        <v>0.69</v>
      </c>
      <c r="AK39" s="9">
        <v>0.56999999999999995</v>
      </c>
      <c r="AL39" s="9">
        <v>0.89</v>
      </c>
      <c r="AM39" s="9">
        <v>0.46</v>
      </c>
      <c r="AN39" s="9">
        <v>0.79</v>
      </c>
      <c r="AO39" s="9">
        <v>0.02</v>
      </c>
      <c r="AP39" s="9">
        <v>0.42</v>
      </c>
      <c r="AQ39" s="9">
        <v>0.13</v>
      </c>
      <c r="AR39" s="9">
        <v>1.72</v>
      </c>
      <c r="AS39" s="9">
        <v>0.36</v>
      </c>
      <c r="AT39" s="9">
        <v>0.23</v>
      </c>
      <c r="AU39" s="9">
        <v>0.1</v>
      </c>
      <c r="AV39" s="9">
        <v>0.14000000000000001</v>
      </c>
      <c r="AW39" s="9">
        <v>0.22</v>
      </c>
      <c r="AX39" s="24">
        <v>1.35</v>
      </c>
      <c r="AY39" s="9">
        <v>0.46</v>
      </c>
      <c r="AZ39" s="9">
        <v>0.19</v>
      </c>
      <c r="BA39" s="9">
        <v>0.41</v>
      </c>
      <c r="BB39" s="9">
        <v>0.37</v>
      </c>
      <c r="BC39" s="9">
        <v>0.11</v>
      </c>
      <c r="BD39" s="9">
        <v>1.67</v>
      </c>
      <c r="BE39" s="9">
        <v>1.49</v>
      </c>
      <c r="BF39" s="9">
        <v>2.5</v>
      </c>
      <c r="BG39" s="9">
        <v>2.2599999999999998</v>
      </c>
      <c r="BH39" s="9">
        <v>1.61</v>
      </c>
      <c r="BI39" s="9">
        <v>2.96</v>
      </c>
    </row>
    <row r="40" spans="1:61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G40-BH40</f>
        <v>28.380000000000003</v>
      </c>
      <c r="I40" s="5">
        <f>H40+BG40</f>
        <v>30.64</v>
      </c>
      <c r="J40" s="5">
        <f>I40+BF40</f>
        <v>33.14</v>
      </c>
      <c r="K40" s="5">
        <f>J40+BE40</f>
        <v>34.630000000000003</v>
      </c>
      <c r="L40" s="5">
        <f>K40+BD40</f>
        <v>36.300000000000004</v>
      </c>
      <c r="M40" s="5">
        <f>L40+BC40</f>
        <v>36.410000000000004</v>
      </c>
      <c r="N40" s="5">
        <f>M40+BB40</f>
        <v>36.78</v>
      </c>
      <c r="O40" s="5">
        <f>N40+BA40</f>
        <v>37.19</v>
      </c>
      <c r="P40" s="5">
        <f>O40-AZ40</f>
        <v>37</v>
      </c>
      <c r="Q40" s="5">
        <f>P40-AY40</f>
        <v>36.54</v>
      </c>
      <c r="R40" s="5">
        <f>Q40-AX40</f>
        <v>35.19</v>
      </c>
      <c r="S40" s="5">
        <f>R40-AW40</f>
        <v>34.97</v>
      </c>
      <c r="T40" s="19">
        <f>S40-AV40</f>
        <v>34.83</v>
      </c>
      <c r="U40" s="19">
        <f>T40-AU40</f>
        <v>34.729999999999997</v>
      </c>
      <c r="V40" s="5">
        <f>U40+AT40</f>
        <v>34.959999999999994</v>
      </c>
      <c r="W40" s="5">
        <f>V40+AS40</f>
        <v>35.319999999999993</v>
      </c>
      <c r="X40" s="5">
        <f>W40+AR40</f>
        <v>37.039999999999992</v>
      </c>
      <c r="Y40" s="5">
        <f>X40+AQ40</f>
        <v>37.169999999999995</v>
      </c>
      <c r="Z40" s="5">
        <f>Y40+AP40</f>
        <v>37.589999999999996</v>
      </c>
      <c r="AA40" s="5">
        <f>Z40-AO40</f>
        <v>37.569999999999993</v>
      </c>
      <c r="AB40" s="5">
        <f>AA40-AN40</f>
        <v>36.779999999999994</v>
      </c>
      <c r="AC40" s="5">
        <f>AB40+AM40</f>
        <v>37.239999999999995</v>
      </c>
      <c r="AD40" s="5">
        <f t="shared" si="2"/>
        <v>36.349999999999994</v>
      </c>
      <c r="AE40" s="5">
        <f t="shared" si="3"/>
        <v>35.779999999999994</v>
      </c>
      <c r="AF40" s="5">
        <f t="shared" si="4"/>
        <v>35.089999999999996</v>
      </c>
      <c r="AG40" s="5">
        <f t="shared" si="5"/>
        <v>33.769999999999996</v>
      </c>
      <c r="AH40" s="56"/>
      <c r="AI40" s="9">
        <v>1.32</v>
      </c>
      <c r="AJ40" s="9">
        <v>0.69</v>
      </c>
      <c r="AK40" s="9">
        <v>0.56999999999999995</v>
      </c>
      <c r="AL40" s="9">
        <v>0.89</v>
      </c>
      <c r="AM40" s="9">
        <v>0.46</v>
      </c>
      <c r="AN40" s="9">
        <v>0.79</v>
      </c>
      <c r="AO40" s="9">
        <v>0.02</v>
      </c>
      <c r="AP40" s="9">
        <v>0.42</v>
      </c>
      <c r="AQ40" s="9">
        <v>0.13</v>
      </c>
      <c r="AR40" s="9">
        <v>1.72</v>
      </c>
      <c r="AS40" s="9">
        <v>0.36</v>
      </c>
      <c r="AT40" s="9">
        <v>0.23</v>
      </c>
      <c r="AU40" s="9">
        <v>0.1</v>
      </c>
      <c r="AV40" s="9">
        <v>0.14000000000000001</v>
      </c>
      <c r="AW40" s="9">
        <v>0.22</v>
      </c>
      <c r="AX40" s="24">
        <v>1.35</v>
      </c>
      <c r="AY40" s="9">
        <v>0.46</v>
      </c>
      <c r="AZ40" s="9">
        <v>0.19</v>
      </c>
      <c r="BA40" s="9">
        <v>0.41</v>
      </c>
      <c r="BB40" s="9">
        <v>0.37</v>
      </c>
      <c r="BC40" s="9">
        <v>0.11</v>
      </c>
      <c r="BD40" s="9">
        <v>1.67</v>
      </c>
      <c r="BE40" s="9">
        <v>1.49</v>
      </c>
      <c r="BF40" s="9">
        <v>2.5</v>
      </c>
      <c r="BG40" s="9">
        <v>2.2599999999999998</v>
      </c>
      <c r="BH40" s="9">
        <v>1.61</v>
      </c>
      <c r="BI40" s="9">
        <v>2.96</v>
      </c>
    </row>
    <row r="41" spans="1:61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19">
        <f>C41*T40</f>
        <v>313.46999999999997</v>
      </c>
      <c r="U41" s="19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6"/>
      <c r="AI41" s="9">
        <v>1.32</v>
      </c>
      <c r="AJ41" s="9">
        <v>0.69</v>
      </c>
      <c r="AK41" s="9">
        <v>0.56999999999999995</v>
      </c>
      <c r="AL41" s="9">
        <v>0.89</v>
      </c>
      <c r="AM41" s="9">
        <v>0.46</v>
      </c>
      <c r="AN41" s="9">
        <v>0.79</v>
      </c>
      <c r="AO41" s="9">
        <v>0.02</v>
      </c>
      <c r="AP41" s="9">
        <v>0.42</v>
      </c>
      <c r="AQ41" s="9">
        <v>0.13</v>
      </c>
      <c r="AR41" s="9">
        <v>1.72</v>
      </c>
      <c r="AS41" s="9">
        <v>0.36</v>
      </c>
      <c r="AT41" s="9">
        <v>0.23</v>
      </c>
      <c r="AU41" s="9">
        <v>0.1</v>
      </c>
      <c r="AV41" s="9">
        <v>0.14000000000000001</v>
      </c>
      <c r="AW41" s="9">
        <v>0.22</v>
      </c>
      <c r="AX41" s="24">
        <v>1.35</v>
      </c>
      <c r="AY41" s="9">
        <v>0.46</v>
      </c>
      <c r="AZ41" s="9">
        <v>0.19</v>
      </c>
      <c r="BA41" s="9">
        <v>0.41</v>
      </c>
      <c r="BB41" s="9">
        <v>0.37</v>
      </c>
      <c r="BC41" s="9">
        <v>0.11</v>
      </c>
      <c r="BD41" s="9">
        <v>1.67</v>
      </c>
      <c r="BE41" s="9">
        <v>1.49</v>
      </c>
      <c r="BF41" s="9">
        <v>2.5</v>
      </c>
      <c r="BG41" s="9">
        <v>2.2599999999999998</v>
      </c>
      <c r="BH41" s="9">
        <v>1.61</v>
      </c>
      <c r="BI41" s="9">
        <v>2.96</v>
      </c>
    </row>
    <row r="42" spans="1:61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 t="shared" ref="F42:F44" si="11">C42*$F$40</f>
        <v>461.30000000000007</v>
      </c>
      <c r="G42" s="5">
        <f t="shared" ref="G42:G73" si="12">F42-BI42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19">
        <f>C42*T40</f>
        <v>487.62</v>
      </c>
      <c r="U42" s="19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6"/>
      <c r="AI42" s="9">
        <v>1.32</v>
      </c>
      <c r="AJ42" s="9">
        <v>0.69</v>
      </c>
      <c r="AK42" s="9">
        <v>0.56999999999999995</v>
      </c>
      <c r="AL42" s="9">
        <v>0.89</v>
      </c>
      <c r="AM42" s="9">
        <v>0.46</v>
      </c>
      <c r="AN42" s="9">
        <v>0.79</v>
      </c>
      <c r="AO42" s="9">
        <v>0.02</v>
      </c>
      <c r="AP42" s="9">
        <v>0.42</v>
      </c>
      <c r="AQ42" s="9">
        <v>0.13</v>
      </c>
      <c r="AR42" s="9">
        <v>1.72</v>
      </c>
      <c r="AS42" s="9">
        <v>0.36</v>
      </c>
      <c r="AT42" s="9">
        <v>0.23</v>
      </c>
      <c r="AU42" s="9">
        <v>0.1</v>
      </c>
      <c r="AV42" s="9">
        <v>0.14000000000000001</v>
      </c>
      <c r="AW42" s="9">
        <v>0.22</v>
      </c>
      <c r="AX42" s="24">
        <v>1.35</v>
      </c>
      <c r="AY42" s="9">
        <v>0.46</v>
      </c>
      <c r="AZ42" s="9">
        <v>0.19</v>
      </c>
      <c r="BA42" s="9">
        <v>0.41</v>
      </c>
      <c r="BB42" s="9">
        <v>0.37</v>
      </c>
      <c r="BC42" s="9">
        <v>0.11</v>
      </c>
      <c r="BD42" s="9">
        <v>1.67</v>
      </c>
      <c r="BE42" s="9">
        <v>1.49</v>
      </c>
      <c r="BF42" s="9">
        <v>2.5</v>
      </c>
      <c r="BG42" s="9">
        <v>2.2599999999999998</v>
      </c>
      <c r="BH42" s="9">
        <v>1.61</v>
      </c>
      <c r="BI42" s="9">
        <v>2.96</v>
      </c>
    </row>
    <row r="43" spans="1:61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 t="shared" si="11"/>
        <v>626.05000000000007</v>
      </c>
      <c r="G43" s="5">
        <f t="shared" si="12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19">
        <f>C43*T40</f>
        <v>661.77</v>
      </c>
      <c r="U43" s="19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6"/>
      <c r="AI43" s="9">
        <v>1.32</v>
      </c>
      <c r="AJ43" s="9">
        <v>0.69</v>
      </c>
      <c r="AK43" s="9">
        <v>0.56999999999999995</v>
      </c>
      <c r="AL43" s="9">
        <v>0.89</v>
      </c>
      <c r="AM43" s="9">
        <v>0.46</v>
      </c>
      <c r="AN43" s="9">
        <v>0.79</v>
      </c>
      <c r="AO43" s="9">
        <v>0.02</v>
      </c>
      <c r="AP43" s="9">
        <v>0.42</v>
      </c>
      <c r="AQ43" s="9">
        <v>0.13</v>
      </c>
      <c r="AR43" s="9">
        <v>1.72</v>
      </c>
      <c r="AS43" s="9">
        <v>0.36</v>
      </c>
      <c r="AT43" s="9">
        <v>0.23</v>
      </c>
      <c r="AU43" s="9">
        <v>0.1</v>
      </c>
      <c r="AV43" s="9">
        <v>0.14000000000000001</v>
      </c>
      <c r="AW43" s="9">
        <v>0.22</v>
      </c>
      <c r="AX43" s="24">
        <v>1.35</v>
      </c>
      <c r="AY43" s="9">
        <v>0.46</v>
      </c>
      <c r="AZ43" s="9">
        <v>0.19</v>
      </c>
      <c r="BA43" s="9">
        <v>0.41</v>
      </c>
      <c r="BB43" s="9">
        <v>0.37</v>
      </c>
      <c r="BC43" s="9">
        <v>0.11</v>
      </c>
      <c r="BD43" s="9">
        <v>1.67</v>
      </c>
      <c r="BE43" s="9">
        <v>1.49</v>
      </c>
      <c r="BF43" s="9">
        <v>2.5</v>
      </c>
      <c r="BG43" s="9">
        <v>2.2599999999999998</v>
      </c>
      <c r="BH43" s="9">
        <v>1.61</v>
      </c>
      <c r="BI43" s="9">
        <v>2.96</v>
      </c>
    </row>
    <row r="44" spans="1:61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 t="shared" si="11"/>
        <v>1581.6000000000001</v>
      </c>
      <c r="G44" s="5">
        <f t="shared" si="12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19">
        <f>C44*T40</f>
        <v>1671.84</v>
      </c>
      <c r="U44" s="19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6"/>
      <c r="AI44" s="9">
        <v>1.32</v>
      </c>
      <c r="AJ44" s="9">
        <v>0.69</v>
      </c>
      <c r="AK44" s="9">
        <v>0.56999999999999995</v>
      </c>
      <c r="AL44" s="9">
        <v>0.89</v>
      </c>
      <c r="AM44" s="9">
        <v>0.46</v>
      </c>
      <c r="AN44" s="9">
        <v>0.79</v>
      </c>
      <c r="AO44" s="9">
        <v>0.02</v>
      </c>
      <c r="AP44" s="9">
        <v>0.42</v>
      </c>
      <c r="AQ44" s="9">
        <v>0.13</v>
      </c>
      <c r="AR44" s="9">
        <v>1.72</v>
      </c>
      <c r="AS44" s="9">
        <v>0.36</v>
      </c>
      <c r="AT44" s="9">
        <v>0.23</v>
      </c>
      <c r="AU44" s="9">
        <v>0.1</v>
      </c>
      <c r="AV44" s="9">
        <v>0.14000000000000001</v>
      </c>
      <c r="AW44" s="9">
        <v>0.22</v>
      </c>
      <c r="AX44" s="24">
        <v>1.35</v>
      </c>
      <c r="AY44" s="9">
        <v>0.46</v>
      </c>
      <c r="AZ44" s="9">
        <v>0.19</v>
      </c>
      <c r="BA44" s="9">
        <v>0.41</v>
      </c>
      <c r="BB44" s="9">
        <v>0.37</v>
      </c>
      <c r="BC44" s="9">
        <v>0.11</v>
      </c>
      <c r="BD44" s="9">
        <v>1.67</v>
      </c>
      <c r="BE44" s="9">
        <v>1.49</v>
      </c>
      <c r="BF44" s="9">
        <v>2.5</v>
      </c>
      <c r="BG44" s="9">
        <v>2.2599999999999998</v>
      </c>
      <c r="BH44" s="9">
        <v>1.61</v>
      </c>
      <c r="BI44" s="9">
        <v>2.96</v>
      </c>
    </row>
    <row r="45" spans="1:61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12"/>
        <v>30.07</v>
      </c>
      <c r="H45" s="5">
        <f>G45-BH45</f>
        <v>28.46</v>
      </c>
      <c r="I45" s="5">
        <f>H45+BG45</f>
        <v>30.72</v>
      </c>
      <c r="J45" s="5">
        <f>I45+BF45</f>
        <v>33.22</v>
      </c>
      <c r="K45" s="5">
        <f>J45+BE45</f>
        <v>34.71</v>
      </c>
      <c r="L45" s="5">
        <f>K45+BD45</f>
        <v>36.380000000000003</v>
      </c>
      <c r="M45" s="5">
        <f>L45+BC44</f>
        <v>36.49</v>
      </c>
      <c r="N45" s="5">
        <f>M45+BB45</f>
        <v>36.86</v>
      </c>
      <c r="O45" s="5">
        <f>N45+BA45</f>
        <v>37.269999999999996</v>
      </c>
      <c r="P45" s="5">
        <f>O45-AZ45</f>
        <v>37.08</v>
      </c>
      <c r="Q45" s="5">
        <f>P45-AY45</f>
        <v>36.619999999999997</v>
      </c>
      <c r="R45" s="5">
        <f>Q45-AX45</f>
        <v>35.269999999999996</v>
      </c>
      <c r="S45" s="5">
        <f>R45-AW45</f>
        <v>35.049999999999997</v>
      </c>
      <c r="T45" s="19">
        <f>S45-AV45</f>
        <v>34.909999999999997</v>
      </c>
      <c r="U45" s="19">
        <f>T45-AU45</f>
        <v>34.809999999999995</v>
      </c>
      <c r="V45" s="5">
        <f>U45+AT45</f>
        <v>35.039999999999992</v>
      </c>
      <c r="W45" s="5">
        <f>V45+AS45</f>
        <v>35.399999999999991</v>
      </c>
      <c r="X45" s="5">
        <f>W45+AR45</f>
        <v>37.11999999999999</v>
      </c>
      <c r="Y45" s="5">
        <f>X45+AQ45</f>
        <v>37.249999999999993</v>
      </c>
      <c r="Z45" s="5">
        <f>Y45+AP45</f>
        <v>37.669999999999995</v>
      </c>
      <c r="AA45" s="5">
        <f>Z45-AO45</f>
        <v>37.649999999999991</v>
      </c>
      <c r="AB45" s="5">
        <f>AA45-AN45</f>
        <v>36.86999999999999</v>
      </c>
      <c r="AC45" s="5">
        <f>AB45+AM45</f>
        <v>37.329999999999991</v>
      </c>
      <c r="AD45" s="5">
        <f t="shared" si="2"/>
        <v>36.439999999999991</v>
      </c>
      <c r="AE45" s="5">
        <f t="shared" si="3"/>
        <v>35.86999999999999</v>
      </c>
      <c r="AF45" s="5">
        <f t="shared" si="4"/>
        <v>35.179999999999993</v>
      </c>
      <c r="AG45" s="5">
        <f t="shared" si="5"/>
        <v>33.859999999999992</v>
      </c>
      <c r="AH45" s="56"/>
      <c r="AI45" s="9">
        <v>1.32</v>
      </c>
      <c r="AJ45" s="9">
        <v>0.69</v>
      </c>
      <c r="AK45" s="9">
        <v>0.56999999999999995</v>
      </c>
      <c r="AL45" s="9">
        <v>0.89</v>
      </c>
      <c r="AM45" s="9">
        <v>0.46</v>
      </c>
      <c r="AN45" s="9">
        <v>0.78</v>
      </c>
      <c r="AO45" s="9">
        <v>0.02</v>
      </c>
      <c r="AP45" s="9">
        <v>0.42</v>
      </c>
      <c r="AQ45" s="9">
        <v>0.13</v>
      </c>
      <c r="AR45" s="9">
        <v>1.72</v>
      </c>
      <c r="AS45" s="9">
        <v>0.36</v>
      </c>
      <c r="AT45" s="9">
        <v>0.23</v>
      </c>
      <c r="AU45" s="9">
        <v>0.1</v>
      </c>
      <c r="AV45" s="9">
        <v>0.14000000000000001</v>
      </c>
      <c r="AW45" s="9">
        <v>0.22</v>
      </c>
      <c r="AX45" s="24">
        <v>1.35</v>
      </c>
      <c r="AY45" s="9">
        <v>0.46</v>
      </c>
      <c r="AZ45" s="9">
        <v>0.19</v>
      </c>
      <c r="BA45" s="9">
        <v>0.41</v>
      </c>
      <c r="BB45" s="9">
        <v>0.37</v>
      </c>
      <c r="BC45" s="9">
        <v>0.11</v>
      </c>
      <c r="BD45" s="9">
        <v>1.67</v>
      </c>
      <c r="BE45" s="9">
        <v>1.49</v>
      </c>
      <c r="BF45" s="9">
        <v>2.5</v>
      </c>
      <c r="BG45" s="9">
        <v>2.2599999999999998</v>
      </c>
      <c r="BH45" s="9">
        <v>1.61</v>
      </c>
      <c r="BI45" s="9">
        <v>2.96</v>
      </c>
    </row>
    <row r="46" spans="1:61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12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19">
        <f>C46*T45</f>
        <v>314.18999999999994</v>
      </c>
      <c r="U46" s="19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6"/>
      <c r="AI46" s="9">
        <v>1.32</v>
      </c>
      <c r="AJ46" s="9">
        <v>0.69</v>
      </c>
      <c r="AK46" s="9">
        <v>0.56999999999999995</v>
      </c>
      <c r="AL46" s="9">
        <v>0.89</v>
      </c>
      <c r="AM46" s="9">
        <v>0.46</v>
      </c>
      <c r="AN46" s="9">
        <v>0.78</v>
      </c>
      <c r="AO46" s="9">
        <v>0.02</v>
      </c>
      <c r="AP46" s="9">
        <v>0.42</v>
      </c>
      <c r="AQ46" s="9">
        <v>0.13</v>
      </c>
      <c r="AR46" s="9">
        <v>1.72</v>
      </c>
      <c r="AS46" s="9">
        <v>0.36</v>
      </c>
      <c r="AT46" s="9">
        <v>0.23</v>
      </c>
      <c r="AU46" s="9">
        <v>0.1</v>
      </c>
      <c r="AV46" s="9">
        <v>0.14000000000000001</v>
      </c>
      <c r="AW46" s="9">
        <v>0.22</v>
      </c>
      <c r="AX46" s="24">
        <v>1.35</v>
      </c>
      <c r="AY46" s="9">
        <v>0.46</v>
      </c>
      <c r="AZ46" s="9">
        <v>0.19</v>
      </c>
      <c r="BA46" s="9">
        <v>0.41</v>
      </c>
      <c r="BB46" s="9">
        <v>0.37</v>
      </c>
      <c r="BC46" s="9">
        <v>0.11</v>
      </c>
      <c r="BD46" s="9">
        <v>1.67</v>
      </c>
      <c r="BE46" s="9">
        <v>1.49</v>
      </c>
      <c r="BF46" s="9">
        <v>2.5</v>
      </c>
      <c r="BG46" s="9">
        <v>2.2599999999999998</v>
      </c>
      <c r="BH46" s="9">
        <v>1.61</v>
      </c>
      <c r="BI46" s="9">
        <v>2.96</v>
      </c>
    </row>
    <row r="47" spans="1:61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 t="shared" ref="F47:F48" si="13">C47*$F$45</f>
        <v>462.42</v>
      </c>
      <c r="G47" s="5">
        <f t="shared" si="12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19">
        <f>C47*T45</f>
        <v>488.73999999999995</v>
      </c>
      <c r="U47" s="19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6"/>
      <c r="AI47" s="9">
        <v>1.32</v>
      </c>
      <c r="AJ47" s="9">
        <v>0.69</v>
      </c>
      <c r="AK47" s="9">
        <v>0.56999999999999995</v>
      </c>
      <c r="AL47" s="9">
        <v>0.89</v>
      </c>
      <c r="AM47" s="9">
        <v>0.46</v>
      </c>
      <c r="AN47" s="9">
        <v>0.78</v>
      </c>
      <c r="AO47" s="9">
        <v>0.02</v>
      </c>
      <c r="AP47" s="9">
        <v>0.42</v>
      </c>
      <c r="AQ47" s="9">
        <v>0.13</v>
      </c>
      <c r="AR47" s="9">
        <v>1.72</v>
      </c>
      <c r="AS47" s="9">
        <v>0.36</v>
      </c>
      <c r="AT47" s="9">
        <v>0.23</v>
      </c>
      <c r="AU47" s="9">
        <v>0.1</v>
      </c>
      <c r="AV47" s="9">
        <v>0.14000000000000001</v>
      </c>
      <c r="AW47" s="9">
        <v>0.22</v>
      </c>
      <c r="AX47" s="24">
        <v>1.35</v>
      </c>
      <c r="AY47" s="9">
        <v>0.46</v>
      </c>
      <c r="AZ47" s="9">
        <v>0.19</v>
      </c>
      <c r="BA47" s="9">
        <v>0.41</v>
      </c>
      <c r="BB47" s="9">
        <v>0.37</v>
      </c>
      <c r="BC47" s="9">
        <v>0.11</v>
      </c>
      <c r="BD47" s="9">
        <v>1.67</v>
      </c>
      <c r="BE47" s="9">
        <v>1.49</v>
      </c>
      <c r="BF47" s="9">
        <v>2.5</v>
      </c>
      <c r="BG47" s="9">
        <v>2.2599999999999998</v>
      </c>
      <c r="BH47" s="9">
        <v>1.61</v>
      </c>
      <c r="BI47" s="9">
        <v>2.96</v>
      </c>
    </row>
    <row r="48" spans="1:61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 t="shared" si="13"/>
        <v>627.57000000000005</v>
      </c>
      <c r="G48" s="5">
        <f t="shared" si="12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19">
        <f>C48*T45</f>
        <v>663.29</v>
      </c>
      <c r="U48" s="19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6"/>
      <c r="AI48" s="9">
        <v>1.32</v>
      </c>
      <c r="AJ48" s="9">
        <v>0.69</v>
      </c>
      <c r="AK48" s="9">
        <v>0.56999999999999995</v>
      </c>
      <c r="AL48" s="9">
        <v>0.89</v>
      </c>
      <c r="AM48" s="9">
        <v>0.46</v>
      </c>
      <c r="AN48" s="9">
        <v>0.78</v>
      </c>
      <c r="AO48" s="9">
        <v>0.02</v>
      </c>
      <c r="AP48" s="9">
        <v>0.42</v>
      </c>
      <c r="AQ48" s="9">
        <v>0.13</v>
      </c>
      <c r="AR48" s="9">
        <v>1.72</v>
      </c>
      <c r="AS48" s="9">
        <v>0.36</v>
      </c>
      <c r="AT48" s="9">
        <v>0.23</v>
      </c>
      <c r="AU48" s="9">
        <v>0.1</v>
      </c>
      <c r="AV48" s="9">
        <v>0.14000000000000001</v>
      </c>
      <c r="AW48" s="9">
        <v>0.22</v>
      </c>
      <c r="AX48" s="24">
        <v>1.35</v>
      </c>
      <c r="AY48" s="9">
        <v>0.46</v>
      </c>
      <c r="AZ48" s="9">
        <v>0.19</v>
      </c>
      <c r="BA48" s="9">
        <v>0.41</v>
      </c>
      <c r="BB48" s="9">
        <v>0.37</v>
      </c>
      <c r="BC48" s="9">
        <v>0.11</v>
      </c>
      <c r="BD48" s="9">
        <v>1.67</v>
      </c>
      <c r="BE48" s="9">
        <v>1.49</v>
      </c>
      <c r="BF48" s="9">
        <v>2.5</v>
      </c>
      <c r="BG48" s="9">
        <v>2.2599999999999998</v>
      </c>
      <c r="BH48" s="9">
        <v>1.61</v>
      </c>
      <c r="BI48" s="9">
        <v>2.96</v>
      </c>
    </row>
    <row r="49" spans="1:61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12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19">
        <f>C49*T45</f>
        <v>1675.6799999999998</v>
      </c>
      <c r="U49" s="19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6"/>
      <c r="AI49" s="9">
        <v>1.32</v>
      </c>
      <c r="AJ49" s="9">
        <v>0.69</v>
      </c>
      <c r="AK49" s="9">
        <v>0.56999999999999995</v>
      </c>
      <c r="AL49" s="9">
        <v>0.89</v>
      </c>
      <c r="AM49" s="9">
        <v>0.46</v>
      </c>
      <c r="AN49" s="9">
        <v>0.78</v>
      </c>
      <c r="AO49" s="9">
        <v>0.02</v>
      </c>
      <c r="AP49" s="9">
        <v>0.42</v>
      </c>
      <c r="AQ49" s="9">
        <v>0.13</v>
      </c>
      <c r="AR49" s="9">
        <v>1.72</v>
      </c>
      <c r="AS49" s="9">
        <v>0.36</v>
      </c>
      <c r="AT49" s="9">
        <v>0.23</v>
      </c>
      <c r="AU49" s="9">
        <v>0.1</v>
      </c>
      <c r="AV49" s="9">
        <v>0.14000000000000001</v>
      </c>
      <c r="AW49" s="9">
        <v>0.22</v>
      </c>
      <c r="AX49" s="24">
        <v>1.35</v>
      </c>
      <c r="AY49" s="9">
        <v>0.46</v>
      </c>
      <c r="AZ49" s="9">
        <v>0.19</v>
      </c>
      <c r="BA49" s="9">
        <v>0.41</v>
      </c>
      <c r="BB49" s="9">
        <v>0.37</v>
      </c>
      <c r="BC49" s="9">
        <v>0.11</v>
      </c>
      <c r="BD49" s="9">
        <v>1.67</v>
      </c>
      <c r="BE49" s="9">
        <v>1.49</v>
      </c>
      <c r="BF49" s="9">
        <v>2.5</v>
      </c>
      <c r="BG49" s="9">
        <v>2.2599999999999998</v>
      </c>
      <c r="BH49" s="9">
        <v>1.61</v>
      </c>
      <c r="BI49" s="9">
        <v>2.96</v>
      </c>
    </row>
    <row r="50" spans="1:61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12"/>
        <v>29.940000000000005</v>
      </c>
      <c r="H50" s="5">
        <f>G50-BH50</f>
        <v>28.330000000000005</v>
      </c>
      <c r="I50" s="5">
        <f>H50+BG50</f>
        <v>30.590000000000003</v>
      </c>
      <c r="J50" s="5">
        <f>I50+BF50</f>
        <v>33.090000000000003</v>
      </c>
      <c r="K50" s="5">
        <f>J50+BE50</f>
        <v>34.580000000000005</v>
      </c>
      <c r="L50" s="5">
        <f>K50+BD50</f>
        <v>36.250000000000007</v>
      </c>
      <c r="M50" s="5">
        <f>L50+BC50</f>
        <v>36.360000000000007</v>
      </c>
      <c r="N50" s="5">
        <f>M50+BB50</f>
        <v>36.730000000000004</v>
      </c>
      <c r="O50" s="5">
        <f>N50+BA50</f>
        <v>37.14</v>
      </c>
      <c r="P50" s="5">
        <f>O50-AZ50</f>
        <v>36.950000000000003</v>
      </c>
      <c r="Q50" s="5">
        <f>P50-AY50</f>
        <v>36.49</v>
      </c>
      <c r="R50" s="5">
        <f>Q50-AX50</f>
        <v>35.14</v>
      </c>
      <c r="S50" s="5">
        <f>R50-AW50</f>
        <v>34.92</v>
      </c>
      <c r="T50" s="19">
        <f>S50-AV50</f>
        <v>34.78</v>
      </c>
      <c r="U50" s="19">
        <f>T50-AU50</f>
        <v>34.68</v>
      </c>
      <c r="V50" s="5">
        <f>U50+AT50</f>
        <v>34.909999999999997</v>
      </c>
      <c r="W50" s="5">
        <f>V50+AS50</f>
        <v>35.269999999999996</v>
      </c>
      <c r="X50" s="5">
        <f>W50+AR50</f>
        <v>36.989999999999995</v>
      </c>
      <c r="Y50" s="5">
        <f>X50+AQ50</f>
        <v>37.119999999999997</v>
      </c>
      <c r="Z50" s="5">
        <f>Y50+AP50</f>
        <v>37.54</v>
      </c>
      <c r="AA50" s="5">
        <f>Z50-AO50</f>
        <v>37.519999999999996</v>
      </c>
      <c r="AB50" s="5">
        <f>AA50-AN50</f>
        <v>36.739999999999995</v>
      </c>
      <c r="AC50" s="5">
        <f>AB50+AM50</f>
        <v>37.199999999999996</v>
      </c>
      <c r="AD50" s="5">
        <f t="shared" si="2"/>
        <v>36.309999999999995</v>
      </c>
      <c r="AE50" s="5">
        <f t="shared" si="3"/>
        <v>35.739999999999995</v>
      </c>
      <c r="AF50" s="5">
        <f t="shared" si="4"/>
        <v>35.049999999999997</v>
      </c>
      <c r="AG50" s="5">
        <f t="shared" si="5"/>
        <v>33.729999999999997</v>
      </c>
      <c r="AH50" s="56"/>
      <c r="AI50" s="9">
        <v>1.32</v>
      </c>
      <c r="AJ50" s="9">
        <v>0.69</v>
      </c>
      <c r="AK50" s="9">
        <v>0.56999999999999995</v>
      </c>
      <c r="AL50" s="9">
        <v>0.89</v>
      </c>
      <c r="AM50" s="9">
        <v>0.46</v>
      </c>
      <c r="AN50" s="9">
        <v>0.78</v>
      </c>
      <c r="AO50" s="9">
        <v>0.02</v>
      </c>
      <c r="AP50" s="9">
        <v>0.42</v>
      </c>
      <c r="AQ50" s="9">
        <v>0.13</v>
      </c>
      <c r="AR50" s="9">
        <v>1.72</v>
      </c>
      <c r="AS50" s="9">
        <v>0.36</v>
      </c>
      <c r="AT50" s="9">
        <v>0.23</v>
      </c>
      <c r="AU50" s="9">
        <v>0.1</v>
      </c>
      <c r="AV50" s="9">
        <v>0.14000000000000001</v>
      </c>
      <c r="AW50" s="9">
        <v>0.22</v>
      </c>
      <c r="AX50" s="24">
        <v>1.35</v>
      </c>
      <c r="AY50" s="9">
        <v>0.46</v>
      </c>
      <c r="AZ50" s="9">
        <v>0.19</v>
      </c>
      <c r="BA50" s="9">
        <v>0.41</v>
      </c>
      <c r="BB50" s="9">
        <v>0.37</v>
      </c>
      <c r="BC50" s="9">
        <v>0.11</v>
      </c>
      <c r="BD50" s="9">
        <v>1.67</v>
      </c>
      <c r="BE50" s="9">
        <v>1.49</v>
      </c>
      <c r="BF50" s="9">
        <v>2.5</v>
      </c>
      <c r="BG50" s="9">
        <v>2.2599999999999998</v>
      </c>
      <c r="BH50" s="9">
        <v>1.61</v>
      </c>
      <c r="BI50" s="9">
        <v>2.96</v>
      </c>
    </row>
    <row r="51" spans="1:61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12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19">
        <f>C51*T50</f>
        <v>313.02</v>
      </c>
      <c r="U51" s="19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6"/>
      <c r="AI51" s="9">
        <v>1.32</v>
      </c>
      <c r="AJ51" s="9">
        <v>0.69</v>
      </c>
      <c r="AK51" s="9">
        <v>0.56999999999999995</v>
      </c>
      <c r="AL51" s="9">
        <v>0.89</v>
      </c>
      <c r="AM51" s="9">
        <v>0.46</v>
      </c>
      <c r="AN51" s="9">
        <v>0.78</v>
      </c>
      <c r="AO51" s="9">
        <v>0.02</v>
      </c>
      <c r="AP51" s="9">
        <v>0.42</v>
      </c>
      <c r="AQ51" s="9">
        <v>0.13</v>
      </c>
      <c r="AR51" s="9">
        <v>1.72</v>
      </c>
      <c r="AS51" s="9">
        <v>0.36</v>
      </c>
      <c r="AT51" s="9">
        <v>0.23</v>
      </c>
      <c r="AU51" s="9">
        <v>0.1</v>
      </c>
      <c r="AV51" s="9">
        <v>0.14000000000000001</v>
      </c>
      <c r="AW51" s="9">
        <v>0.22</v>
      </c>
      <c r="AX51" s="24">
        <v>1.35</v>
      </c>
      <c r="AY51" s="9">
        <v>0.46</v>
      </c>
      <c r="AZ51" s="9">
        <v>0.19</v>
      </c>
      <c r="BA51" s="9">
        <v>0.41</v>
      </c>
      <c r="BB51" s="9">
        <v>0.37</v>
      </c>
      <c r="BC51" s="9">
        <v>0.11</v>
      </c>
      <c r="BD51" s="9">
        <v>1.67</v>
      </c>
      <c r="BE51" s="9">
        <v>1.49</v>
      </c>
      <c r="BF51" s="9">
        <v>2.5</v>
      </c>
      <c r="BG51" s="9">
        <v>2.2599999999999998</v>
      </c>
      <c r="BH51" s="9">
        <v>1.61</v>
      </c>
      <c r="BI51" s="9">
        <v>2.96</v>
      </c>
    </row>
    <row r="52" spans="1:61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 t="shared" ref="F52:F54" si="14">C52*$F$50</f>
        <v>460.60000000000008</v>
      </c>
      <c r="G52" s="5">
        <f t="shared" si="12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19">
        <f>C52*T50</f>
        <v>486.92</v>
      </c>
      <c r="U52" s="19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6"/>
      <c r="AI52" s="9">
        <v>1.32</v>
      </c>
      <c r="AJ52" s="9">
        <v>0.69</v>
      </c>
      <c r="AK52" s="9">
        <v>0.56999999999999995</v>
      </c>
      <c r="AL52" s="9">
        <v>0.89</v>
      </c>
      <c r="AM52" s="9">
        <v>0.46</v>
      </c>
      <c r="AN52" s="9">
        <v>0.78</v>
      </c>
      <c r="AO52" s="9">
        <v>0.02</v>
      </c>
      <c r="AP52" s="9">
        <v>0.42</v>
      </c>
      <c r="AQ52" s="9">
        <v>0.13</v>
      </c>
      <c r="AR52" s="9">
        <v>1.72</v>
      </c>
      <c r="AS52" s="9">
        <v>0.36</v>
      </c>
      <c r="AT52" s="9">
        <v>0.23</v>
      </c>
      <c r="AU52" s="9">
        <v>0.1</v>
      </c>
      <c r="AV52" s="9">
        <v>0.14000000000000001</v>
      </c>
      <c r="AW52" s="9">
        <v>0.22</v>
      </c>
      <c r="AX52" s="24">
        <v>1.35</v>
      </c>
      <c r="AY52" s="9">
        <v>0.46</v>
      </c>
      <c r="AZ52" s="9">
        <v>0.19</v>
      </c>
      <c r="BA52" s="9">
        <v>0.41</v>
      </c>
      <c r="BB52" s="9">
        <v>0.37</v>
      </c>
      <c r="BC52" s="9">
        <v>0.11</v>
      </c>
      <c r="BD52" s="9">
        <v>1.67</v>
      </c>
      <c r="BE52" s="9">
        <v>1.49</v>
      </c>
      <c r="BF52" s="9">
        <v>2.5</v>
      </c>
      <c r="BG52" s="9">
        <v>2.2599999999999998</v>
      </c>
      <c r="BH52" s="9">
        <v>1.61</v>
      </c>
      <c r="BI52" s="9">
        <v>2.96</v>
      </c>
    </row>
    <row r="53" spans="1:61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 t="shared" si="14"/>
        <v>625.10000000000014</v>
      </c>
      <c r="G53" s="5">
        <f t="shared" si="12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19">
        <f>C53*T50</f>
        <v>660.82</v>
      </c>
      <c r="U53" s="19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6"/>
      <c r="AI53" s="9">
        <v>1.32</v>
      </c>
      <c r="AJ53" s="9">
        <v>0.69</v>
      </c>
      <c r="AK53" s="9">
        <v>0.56999999999999995</v>
      </c>
      <c r="AL53" s="9">
        <v>0.89</v>
      </c>
      <c r="AM53" s="9">
        <v>0.46</v>
      </c>
      <c r="AN53" s="9">
        <v>0.78</v>
      </c>
      <c r="AO53" s="9">
        <v>0.02</v>
      </c>
      <c r="AP53" s="9">
        <v>0.42</v>
      </c>
      <c r="AQ53" s="9">
        <v>0.13</v>
      </c>
      <c r="AR53" s="9">
        <v>1.72</v>
      </c>
      <c r="AS53" s="9">
        <v>0.36</v>
      </c>
      <c r="AT53" s="9">
        <v>0.23</v>
      </c>
      <c r="AU53" s="9">
        <v>0.1</v>
      </c>
      <c r="AV53" s="9">
        <v>0.14000000000000001</v>
      </c>
      <c r="AW53" s="9">
        <v>0.22</v>
      </c>
      <c r="AX53" s="24">
        <v>1.35</v>
      </c>
      <c r="AY53" s="9">
        <v>0.46</v>
      </c>
      <c r="AZ53" s="9">
        <v>0.19</v>
      </c>
      <c r="BA53" s="9">
        <v>0.41</v>
      </c>
      <c r="BB53" s="9">
        <v>0.37</v>
      </c>
      <c r="BC53" s="9">
        <v>0.11</v>
      </c>
      <c r="BD53" s="9">
        <v>1.67</v>
      </c>
      <c r="BE53" s="9">
        <v>1.49</v>
      </c>
      <c r="BF53" s="9">
        <v>2.5</v>
      </c>
      <c r="BG53" s="9">
        <v>2.2599999999999998</v>
      </c>
      <c r="BH53" s="9">
        <v>1.61</v>
      </c>
      <c r="BI53" s="9">
        <v>2.96</v>
      </c>
    </row>
    <row r="54" spans="1:61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 t="shared" si="14"/>
        <v>1579.2000000000003</v>
      </c>
      <c r="G54" s="5">
        <f t="shared" si="12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19">
        <f>C54*T50</f>
        <v>1669.44</v>
      </c>
      <c r="U54" s="19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6"/>
      <c r="AI54" s="9">
        <v>1.32</v>
      </c>
      <c r="AJ54" s="9">
        <v>0.69</v>
      </c>
      <c r="AK54" s="9">
        <v>0.56999999999999995</v>
      </c>
      <c r="AL54" s="9">
        <v>0.89</v>
      </c>
      <c r="AM54" s="9">
        <v>0.46</v>
      </c>
      <c r="AN54" s="9">
        <v>0.78</v>
      </c>
      <c r="AO54" s="9">
        <v>0.02</v>
      </c>
      <c r="AP54" s="9">
        <v>0.42</v>
      </c>
      <c r="AQ54" s="9">
        <v>0.13</v>
      </c>
      <c r="AR54" s="9">
        <v>1.72</v>
      </c>
      <c r="AS54" s="9">
        <v>0.36</v>
      </c>
      <c r="AT54" s="9">
        <v>0.23</v>
      </c>
      <c r="AU54" s="9">
        <v>0.1</v>
      </c>
      <c r="AV54" s="9">
        <v>0.14000000000000001</v>
      </c>
      <c r="AW54" s="9">
        <v>0.22</v>
      </c>
      <c r="AX54" s="24">
        <v>1.35</v>
      </c>
      <c r="AY54" s="9">
        <v>0.46</v>
      </c>
      <c r="AZ54" s="9">
        <v>0.19</v>
      </c>
      <c r="BA54" s="9">
        <v>0.41</v>
      </c>
      <c r="BB54" s="9">
        <v>0.37</v>
      </c>
      <c r="BC54" s="9">
        <v>0.11</v>
      </c>
      <c r="BD54" s="9">
        <v>1.67</v>
      </c>
      <c r="BE54" s="9">
        <v>1.49</v>
      </c>
      <c r="BF54" s="9">
        <v>2.5</v>
      </c>
      <c r="BG54" s="9">
        <v>2.2599999999999998</v>
      </c>
      <c r="BH54" s="9">
        <v>1.61</v>
      </c>
      <c r="BI54" s="9">
        <v>2.96</v>
      </c>
    </row>
    <row r="55" spans="1:61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12"/>
        <v>29.97</v>
      </c>
      <c r="H55" s="5">
        <f>G55-BH55</f>
        <v>28.36</v>
      </c>
      <c r="I55" s="5">
        <f>H55+BG55</f>
        <v>30.619999999999997</v>
      </c>
      <c r="J55" s="5">
        <f>I55+BF55</f>
        <v>33.119999999999997</v>
      </c>
      <c r="K55" s="5">
        <f>J55+BE55</f>
        <v>34.61</v>
      </c>
      <c r="L55" s="5">
        <f>K55+BD55</f>
        <v>36.28</v>
      </c>
      <c r="M55" s="5">
        <f>D55+BC55</f>
        <v>36.729999999999997</v>
      </c>
      <c r="N55" s="5">
        <f>M55+BB55</f>
        <v>37.099999999999994</v>
      </c>
      <c r="O55" s="5">
        <f>N55+BA55</f>
        <v>37.509999999999991</v>
      </c>
      <c r="P55" s="5">
        <f>O55-AZ55</f>
        <v>37.319999999999993</v>
      </c>
      <c r="Q55" s="5">
        <f>P55-AY55</f>
        <v>36.859999999999992</v>
      </c>
      <c r="R55" s="5">
        <f>Q55-AX55</f>
        <v>35.509999999999991</v>
      </c>
      <c r="S55" s="5">
        <f>R55-AW55</f>
        <v>35.289999999999992</v>
      </c>
      <c r="T55" s="19">
        <f>S55-AV55</f>
        <v>35.149999999999991</v>
      </c>
      <c r="U55" s="19">
        <f>T55-AU55</f>
        <v>35.04999999999999</v>
      </c>
      <c r="V55" s="5">
        <f>U55+AT55</f>
        <v>35.279999999999987</v>
      </c>
      <c r="W55" s="5">
        <f>V55+AS55</f>
        <v>35.639999999999986</v>
      </c>
      <c r="X55" s="5">
        <f>W55+AR55</f>
        <v>37.359999999999985</v>
      </c>
      <c r="Y55" s="5">
        <f>X55+AQ55</f>
        <v>37.489999999999988</v>
      </c>
      <c r="Z55" s="5">
        <f>Y55+AP55</f>
        <v>37.909999999999989</v>
      </c>
      <c r="AA55" s="5">
        <f>Z55-AO55</f>
        <v>37.889999999999986</v>
      </c>
      <c r="AB55" s="5">
        <f>AA55-AN55</f>
        <v>37.109999999999985</v>
      </c>
      <c r="AC55" s="5">
        <f>AB55+AM55</f>
        <v>37.569999999999986</v>
      </c>
      <c r="AD55" s="5">
        <f t="shared" si="2"/>
        <v>36.679999999999986</v>
      </c>
      <c r="AE55" s="5">
        <f t="shared" si="3"/>
        <v>36.109999999999985</v>
      </c>
      <c r="AF55" s="5">
        <f t="shared" si="4"/>
        <v>35.419999999999987</v>
      </c>
      <c r="AG55" s="5">
        <f t="shared" si="5"/>
        <v>34.099999999999987</v>
      </c>
      <c r="AH55" s="56"/>
      <c r="AI55" s="9">
        <v>1.32</v>
      </c>
      <c r="AJ55" s="9">
        <v>0.69</v>
      </c>
      <c r="AK55" s="9">
        <v>0.56999999999999995</v>
      </c>
      <c r="AL55" s="9">
        <v>0.89</v>
      </c>
      <c r="AM55" s="9">
        <v>0.46</v>
      </c>
      <c r="AN55" s="9">
        <v>0.78</v>
      </c>
      <c r="AO55" s="9">
        <v>0.02</v>
      </c>
      <c r="AP55" s="9">
        <v>0.42</v>
      </c>
      <c r="AQ55" s="9">
        <v>0.13</v>
      </c>
      <c r="AR55" s="9">
        <v>1.72</v>
      </c>
      <c r="AS55" s="9">
        <v>0.36</v>
      </c>
      <c r="AT55" s="9">
        <v>0.23</v>
      </c>
      <c r="AU55" s="9">
        <v>0.1</v>
      </c>
      <c r="AV55" s="9">
        <v>0.14000000000000001</v>
      </c>
      <c r="AW55" s="9">
        <v>0.22</v>
      </c>
      <c r="AX55" s="24">
        <v>1.35</v>
      </c>
      <c r="AY55" s="9">
        <v>0.46</v>
      </c>
      <c r="AZ55" s="9">
        <v>0.19</v>
      </c>
      <c r="BA55" s="9">
        <v>0.41</v>
      </c>
      <c r="BB55" s="9">
        <v>0.37</v>
      </c>
      <c r="BC55" s="9">
        <v>0.11</v>
      </c>
      <c r="BD55" s="9">
        <v>1.67</v>
      </c>
      <c r="BE55" s="9">
        <v>1.49</v>
      </c>
      <c r="BF55" s="9">
        <v>2.5</v>
      </c>
      <c r="BG55" s="9">
        <v>2.2599999999999998</v>
      </c>
      <c r="BH55" s="9">
        <v>1.61</v>
      </c>
      <c r="BI55" s="9">
        <v>2.96</v>
      </c>
    </row>
    <row r="56" spans="1:61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12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19">
        <f>C56*T55</f>
        <v>316.34999999999991</v>
      </c>
      <c r="U56" s="19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6"/>
      <c r="AI56" s="9">
        <v>1.32</v>
      </c>
      <c r="AJ56" s="9">
        <v>0.69</v>
      </c>
      <c r="AK56" s="9">
        <v>0.56999999999999995</v>
      </c>
      <c r="AL56" s="9">
        <v>0.89</v>
      </c>
      <c r="AM56" s="9">
        <v>0.46</v>
      </c>
      <c r="AN56" s="9">
        <v>0.78</v>
      </c>
      <c r="AO56" s="9">
        <v>0.02</v>
      </c>
      <c r="AP56" s="9">
        <v>0.42</v>
      </c>
      <c r="AQ56" s="9">
        <v>0.13</v>
      </c>
      <c r="AR56" s="9">
        <v>1.72</v>
      </c>
      <c r="AS56" s="9">
        <v>0.36</v>
      </c>
      <c r="AT56" s="9">
        <v>0.23</v>
      </c>
      <c r="AU56" s="9">
        <v>0.1</v>
      </c>
      <c r="AV56" s="9">
        <v>0.14000000000000001</v>
      </c>
      <c r="AW56" s="9">
        <v>0.22</v>
      </c>
      <c r="AX56" s="24">
        <v>1.35</v>
      </c>
      <c r="AY56" s="9">
        <v>0.46</v>
      </c>
      <c r="AZ56" s="9">
        <v>0.19</v>
      </c>
      <c r="BA56" s="9">
        <v>0.41</v>
      </c>
      <c r="BB56" s="9">
        <v>0.37</v>
      </c>
      <c r="BC56" s="9">
        <v>0.11</v>
      </c>
      <c r="BD56" s="9">
        <v>1.67</v>
      </c>
      <c r="BE56" s="9">
        <v>1.49</v>
      </c>
      <c r="BF56" s="9">
        <v>2.5</v>
      </c>
      <c r="BG56" s="9">
        <v>2.2599999999999998</v>
      </c>
      <c r="BH56" s="9">
        <v>1.61</v>
      </c>
      <c r="BI56" s="9">
        <v>2.96</v>
      </c>
    </row>
    <row r="57" spans="1:61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 t="shared" ref="F57:F59" si="15">C57*$F$55</f>
        <v>461.02</v>
      </c>
      <c r="G57" s="5">
        <f t="shared" si="12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19">
        <f>C57*T55</f>
        <v>492.09999999999991</v>
      </c>
      <c r="U57" s="19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6"/>
      <c r="AI57" s="9">
        <v>1.32</v>
      </c>
      <c r="AJ57" s="9">
        <v>0.69</v>
      </c>
      <c r="AK57" s="9">
        <v>0.56999999999999995</v>
      </c>
      <c r="AL57" s="9">
        <v>0.89</v>
      </c>
      <c r="AM57" s="9">
        <v>0.46</v>
      </c>
      <c r="AN57" s="9">
        <v>0.78</v>
      </c>
      <c r="AO57" s="9">
        <v>0.02</v>
      </c>
      <c r="AP57" s="9">
        <v>0.42</v>
      </c>
      <c r="AQ57" s="9">
        <v>0.13</v>
      </c>
      <c r="AR57" s="9">
        <v>1.72</v>
      </c>
      <c r="AS57" s="9">
        <v>0.36</v>
      </c>
      <c r="AT57" s="9">
        <v>0.23</v>
      </c>
      <c r="AU57" s="9">
        <v>0.1</v>
      </c>
      <c r="AV57" s="9">
        <v>0.14000000000000001</v>
      </c>
      <c r="AW57" s="9">
        <v>0.22</v>
      </c>
      <c r="AX57" s="24">
        <v>1.35</v>
      </c>
      <c r="AY57" s="9">
        <v>0.46</v>
      </c>
      <c r="AZ57" s="9">
        <v>0.19</v>
      </c>
      <c r="BA57" s="9">
        <v>0.41</v>
      </c>
      <c r="BB57" s="9">
        <v>0.37</v>
      </c>
      <c r="BC57" s="9">
        <v>0.11</v>
      </c>
      <c r="BD57" s="9">
        <v>1.67</v>
      </c>
      <c r="BE57" s="9">
        <v>1.49</v>
      </c>
      <c r="BF57" s="9">
        <v>2.5</v>
      </c>
      <c r="BG57" s="9">
        <v>2.2599999999999998</v>
      </c>
      <c r="BH57" s="9">
        <v>1.61</v>
      </c>
      <c r="BI57" s="9">
        <v>2.96</v>
      </c>
    </row>
    <row r="58" spans="1:61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 t="shared" si="15"/>
        <v>625.66999999999996</v>
      </c>
      <c r="G58" s="5">
        <f t="shared" si="12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19">
        <f>C58*T55</f>
        <v>667.8499999999998</v>
      </c>
      <c r="U58" s="19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6"/>
      <c r="AI58" s="9">
        <v>1.32</v>
      </c>
      <c r="AJ58" s="9">
        <v>0.69</v>
      </c>
      <c r="AK58" s="9">
        <v>0.56999999999999995</v>
      </c>
      <c r="AL58" s="9">
        <v>0.89</v>
      </c>
      <c r="AM58" s="9">
        <v>0.46</v>
      </c>
      <c r="AN58" s="9">
        <v>0.78</v>
      </c>
      <c r="AO58" s="9">
        <v>0.02</v>
      </c>
      <c r="AP58" s="9">
        <v>0.42</v>
      </c>
      <c r="AQ58" s="9">
        <v>0.13</v>
      </c>
      <c r="AR58" s="9">
        <v>1.72</v>
      </c>
      <c r="AS58" s="9">
        <v>0.36</v>
      </c>
      <c r="AT58" s="9">
        <v>0.23</v>
      </c>
      <c r="AU58" s="9">
        <v>0.1</v>
      </c>
      <c r="AV58" s="9">
        <v>0.14000000000000001</v>
      </c>
      <c r="AW58" s="9">
        <v>0.22</v>
      </c>
      <c r="AX58" s="24">
        <v>1.35</v>
      </c>
      <c r="AY58" s="9">
        <v>0.46</v>
      </c>
      <c r="AZ58" s="9">
        <v>0.19</v>
      </c>
      <c r="BA58" s="9">
        <v>0.41</v>
      </c>
      <c r="BB58" s="9">
        <v>0.37</v>
      </c>
      <c r="BC58" s="9">
        <v>0.11</v>
      </c>
      <c r="BD58" s="9">
        <v>1.67</v>
      </c>
      <c r="BE58" s="9">
        <v>1.49</v>
      </c>
      <c r="BF58" s="9">
        <v>2.5</v>
      </c>
      <c r="BG58" s="9">
        <v>2.2599999999999998</v>
      </c>
      <c r="BH58" s="9">
        <v>1.61</v>
      </c>
      <c r="BI58" s="9">
        <v>2.96</v>
      </c>
    </row>
    <row r="59" spans="1:61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 t="shared" si="15"/>
        <v>1580.6399999999999</v>
      </c>
      <c r="G59" s="5">
        <f t="shared" si="12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19">
        <f>C59*T55</f>
        <v>1687.1999999999996</v>
      </c>
      <c r="U59" s="19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6"/>
      <c r="AI59" s="9">
        <v>1.32</v>
      </c>
      <c r="AJ59" s="9">
        <v>0.69</v>
      </c>
      <c r="AK59" s="9">
        <v>0.56999999999999995</v>
      </c>
      <c r="AL59" s="9">
        <v>0.89</v>
      </c>
      <c r="AM59" s="9">
        <v>0.46</v>
      </c>
      <c r="AN59" s="9">
        <v>0.78</v>
      </c>
      <c r="AO59" s="9">
        <v>0.02</v>
      </c>
      <c r="AP59" s="9">
        <v>0.42</v>
      </c>
      <c r="AQ59" s="9">
        <v>0.13</v>
      </c>
      <c r="AR59" s="9">
        <v>1.72</v>
      </c>
      <c r="AS59" s="9">
        <v>0.36</v>
      </c>
      <c r="AT59" s="9">
        <v>0.23</v>
      </c>
      <c r="AU59" s="9">
        <v>0.1</v>
      </c>
      <c r="AV59" s="9">
        <v>0.14000000000000001</v>
      </c>
      <c r="AW59" s="9">
        <v>0.22</v>
      </c>
      <c r="AX59" s="24">
        <v>1.35</v>
      </c>
      <c r="AY59" s="9">
        <v>0.46</v>
      </c>
      <c r="AZ59" s="9">
        <v>0.19</v>
      </c>
      <c r="BA59" s="9">
        <v>0.41</v>
      </c>
      <c r="BB59" s="9">
        <v>0.37</v>
      </c>
      <c r="BC59" s="9">
        <v>0.11</v>
      </c>
      <c r="BD59" s="9">
        <v>1.67</v>
      </c>
      <c r="BE59" s="9">
        <v>1.49</v>
      </c>
      <c r="BF59" s="9">
        <v>2.5</v>
      </c>
      <c r="BG59" s="9">
        <v>2.2599999999999998</v>
      </c>
      <c r="BH59" s="9">
        <v>1.61</v>
      </c>
      <c r="BI59" s="9">
        <v>2.96</v>
      </c>
    </row>
    <row r="60" spans="1:61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12"/>
        <v>29.980000000000004</v>
      </c>
      <c r="H60" s="5">
        <f>G60-BH60</f>
        <v>28.370000000000005</v>
      </c>
      <c r="I60" s="5">
        <f>H60+BG60</f>
        <v>30.630000000000003</v>
      </c>
      <c r="J60" s="5">
        <f>I60+BF60</f>
        <v>33.130000000000003</v>
      </c>
      <c r="K60" s="5">
        <f>J60+BE60</f>
        <v>34.620000000000005</v>
      </c>
      <c r="L60" s="5">
        <f>K60+BD60</f>
        <v>36.290000000000006</v>
      </c>
      <c r="M60" s="5">
        <f>L60+BC60</f>
        <v>36.400000000000006</v>
      </c>
      <c r="N60" s="5">
        <f>M60+BB60</f>
        <v>36.770000000000003</v>
      </c>
      <c r="O60" s="5">
        <f>N60+BA60</f>
        <v>37.18</v>
      </c>
      <c r="P60" s="5">
        <f>O60-AZ60</f>
        <v>36.99</v>
      </c>
      <c r="Q60" s="5">
        <f>P60-AY60</f>
        <v>36.53</v>
      </c>
      <c r="R60" s="5">
        <f>Q60-AX60</f>
        <v>35.18</v>
      </c>
      <c r="S60" s="5">
        <f>R60-AW60</f>
        <v>34.96</v>
      </c>
      <c r="T60" s="19">
        <f>S60-AV60</f>
        <v>34.82</v>
      </c>
      <c r="U60" s="19">
        <f>T60-AU60</f>
        <v>34.72</v>
      </c>
      <c r="V60" s="5">
        <f>U60+AT60</f>
        <v>34.949999999999996</v>
      </c>
      <c r="W60" s="5">
        <f>V60+AS60</f>
        <v>35.309999999999995</v>
      </c>
      <c r="X60" s="5">
        <f>W60+AR60</f>
        <v>37.029999999999994</v>
      </c>
      <c r="Y60" s="5">
        <f>X60+AQ60</f>
        <v>37.159999999999997</v>
      </c>
      <c r="Z60" s="5">
        <f>Y60+AP60</f>
        <v>37.58</v>
      </c>
      <c r="AA60" s="5">
        <f>Z60-AO60</f>
        <v>37.559999999999995</v>
      </c>
      <c r="AB60" s="5">
        <f>AA60-AN60</f>
        <v>36.769999999999996</v>
      </c>
      <c r="AC60" s="5">
        <f>AB60+AM60</f>
        <v>37.229999999999997</v>
      </c>
      <c r="AD60" s="5">
        <f t="shared" si="2"/>
        <v>36.339999999999996</v>
      </c>
      <c r="AE60" s="5">
        <f t="shared" si="3"/>
        <v>35.769999999999996</v>
      </c>
      <c r="AF60" s="5">
        <f t="shared" si="4"/>
        <v>35.08</v>
      </c>
      <c r="AG60" s="5">
        <f t="shared" si="5"/>
        <v>33.76</v>
      </c>
      <c r="AH60" s="56"/>
      <c r="AI60" s="9">
        <v>1.32</v>
      </c>
      <c r="AJ60" s="9">
        <v>0.69</v>
      </c>
      <c r="AK60" s="9">
        <v>0.56999999999999995</v>
      </c>
      <c r="AL60" s="9">
        <v>0.89</v>
      </c>
      <c r="AM60" s="9">
        <v>0.46</v>
      </c>
      <c r="AN60" s="9">
        <v>0.79</v>
      </c>
      <c r="AO60" s="9">
        <v>0.02</v>
      </c>
      <c r="AP60" s="9">
        <v>0.42</v>
      </c>
      <c r="AQ60" s="9">
        <v>0.13</v>
      </c>
      <c r="AR60" s="9">
        <v>1.72</v>
      </c>
      <c r="AS60" s="9">
        <v>0.36</v>
      </c>
      <c r="AT60" s="9">
        <v>0.23</v>
      </c>
      <c r="AU60" s="9">
        <v>0.1</v>
      </c>
      <c r="AV60" s="9">
        <v>0.14000000000000001</v>
      </c>
      <c r="AW60" s="9">
        <v>0.22</v>
      </c>
      <c r="AX60" s="24">
        <v>1.35</v>
      </c>
      <c r="AY60" s="9">
        <v>0.46</v>
      </c>
      <c r="AZ60" s="9">
        <v>0.19</v>
      </c>
      <c r="BA60" s="9">
        <v>0.41</v>
      </c>
      <c r="BB60" s="9">
        <v>0.37</v>
      </c>
      <c r="BC60" s="9">
        <v>0.11</v>
      </c>
      <c r="BD60" s="9">
        <v>1.67</v>
      </c>
      <c r="BE60" s="9">
        <v>1.49</v>
      </c>
      <c r="BF60" s="9">
        <v>2.5</v>
      </c>
      <c r="BG60" s="9">
        <v>2.2599999999999998</v>
      </c>
      <c r="BH60" s="9">
        <v>1.61</v>
      </c>
      <c r="BI60" s="9">
        <v>2.96</v>
      </c>
    </row>
    <row r="61" spans="1:61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12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19">
        <f>C61*T60</f>
        <v>313.38</v>
      </c>
      <c r="U61" s="19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6"/>
      <c r="AI61" s="9">
        <v>1.32</v>
      </c>
      <c r="AJ61" s="9">
        <v>0.69</v>
      </c>
      <c r="AK61" s="9">
        <v>0.56999999999999995</v>
      </c>
      <c r="AL61" s="9">
        <v>0.89</v>
      </c>
      <c r="AM61" s="9">
        <v>0.46</v>
      </c>
      <c r="AN61" s="9">
        <v>0.79</v>
      </c>
      <c r="AO61" s="9">
        <v>0.02</v>
      </c>
      <c r="AP61" s="9">
        <v>0.42</v>
      </c>
      <c r="AQ61" s="9">
        <v>0.13</v>
      </c>
      <c r="AR61" s="9">
        <v>1.72</v>
      </c>
      <c r="AS61" s="9">
        <v>0.36</v>
      </c>
      <c r="AT61" s="9">
        <v>0.23</v>
      </c>
      <c r="AU61" s="9">
        <v>0.1</v>
      </c>
      <c r="AV61" s="9">
        <v>0.14000000000000001</v>
      </c>
      <c r="AW61" s="9">
        <v>0.22</v>
      </c>
      <c r="AX61" s="24">
        <v>1.35</v>
      </c>
      <c r="AY61" s="9">
        <v>0.46</v>
      </c>
      <c r="AZ61" s="9">
        <v>0.19</v>
      </c>
      <c r="BA61" s="9">
        <v>0.41</v>
      </c>
      <c r="BB61" s="9">
        <v>0.37</v>
      </c>
      <c r="BC61" s="9">
        <v>0.11</v>
      </c>
      <c r="BD61" s="9">
        <v>1.67</v>
      </c>
      <c r="BE61" s="9">
        <v>1.49</v>
      </c>
      <c r="BF61" s="9">
        <v>2.5</v>
      </c>
      <c r="BG61" s="9">
        <v>2.2599999999999998</v>
      </c>
      <c r="BH61" s="9">
        <v>1.61</v>
      </c>
      <c r="BI61" s="9">
        <v>2.96</v>
      </c>
    </row>
    <row r="62" spans="1:61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 t="shared" ref="F62:F64" si="16">C62*$F$60</f>
        <v>461.16000000000008</v>
      </c>
      <c r="G62" s="5">
        <f t="shared" si="12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19">
        <f>C62*T60</f>
        <v>487.48</v>
      </c>
      <c r="U62" s="19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6"/>
      <c r="AI62" s="9">
        <v>1.32</v>
      </c>
      <c r="AJ62" s="9">
        <v>0.69</v>
      </c>
      <c r="AK62" s="9">
        <v>0.56999999999999995</v>
      </c>
      <c r="AL62" s="9">
        <v>0.89</v>
      </c>
      <c r="AM62" s="9">
        <v>0.46</v>
      </c>
      <c r="AN62" s="9">
        <v>0.79</v>
      </c>
      <c r="AO62" s="9">
        <v>0.02</v>
      </c>
      <c r="AP62" s="9">
        <v>0.42</v>
      </c>
      <c r="AQ62" s="9">
        <v>0.13</v>
      </c>
      <c r="AR62" s="9">
        <v>1.72</v>
      </c>
      <c r="AS62" s="9">
        <v>0.36</v>
      </c>
      <c r="AT62" s="9">
        <v>0.23</v>
      </c>
      <c r="AU62" s="9">
        <v>0.1</v>
      </c>
      <c r="AV62" s="9">
        <v>0.14000000000000001</v>
      </c>
      <c r="AW62" s="9">
        <v>0.22</v>
      </c>
      <c r="AX62" s="24">
        <v>1.35</v>
      </c>
      <c r="AY62" s="9">
        <v>0.46</v>
      </c>
      <c r="AZ62" s="9">
        <v>0.19</v>
      </c>
      <c r="BA62" s="9">
        <v>0.41</v>
      </c>
      <c r="BB62" s="9">
        <v>0.37</v>
      </c>
      <c r="BC62" s="9">
        <v>0.11</v>
      </c>
      <c r="BD62" s="9">
        <v>1.67</v>
      </c>
      <c r="BE62" s="9">
        <v>1.49</v>
      </c>
      <c r="BF62" s="9">
        <v>2.5</v>
      </c>
      <c r="BG62" s="9">
        <v>2.2599999999999998</v>
      </c>
      <c r="BH62" s="9">
        <v>1.61</v>
      </c>
      <c r="BI62" s="9">
        <v>2.96</v>
      </c>
    </row>
    <row r="63" spans="1:61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 t="shared" si="16"/>
        <v>625.86000000000013</v>
      </c>
      <c r="G63" s="5">
        <f t="shared" si="12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19">
        <f>C63*T60</f>
        <v>661.58</v>
      </c>
      <c r="U63" s="19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6"/>
      <c r="AI63" s="9">
        <v>1.32</v>
      </c>
      <c r="AJ63" s="9">
        <v>0.69</v>
      </c>
      <c r="AK63" s="9">
        <v>0.56999999999999995</v>
      </c>
      <c r="AL63" s="9">
        <v>0.89</v>
      </c>
      <c r="AM63" s="9">
        <v>0.46</v>
      </c>
      <c r="AN63" s="9">
        <v>0.79</v>
      </c>
      <c r="AO63" s="9">
        <v>0.02</v>
      </c>
      <c r="AP63" s="9">
        <v>0.42</v>
      </c>
      <c r="AQ63" s="9">
        <v>0.13</v>
      </c>
      <c r="AR63" s="9">
        <v>1.72</v>
      </c>
      <c r="AS63" s="9">
        <v>0.36</v>
      </c>
      <c r="AT63" s="9">
        <v>0.23</v>
      </c>
      <c r="AU63" s="9">
        <v>0.1</v>
      </c>
      <c r="AV63" s="9">
        <v>0.14000000000000001</v>
      </c>
      <c r="AW63" s="9">
        <v>0.22</v>
      </c>
      <c r="AX63" s="24">
        <v>1.35</v>
      </c>
      <c r="AY63" s="9">
        <v>0.46</v>
      </c>
      <c r="AZ63" s="9">
        <v>0.19</v>
      </c>
      <c r="BA63" s="9">
        <v>0.41</v>
      </c>
      <c r="BB63" s="9">
        <v>0.37</v>
      </c>
      <c r="BC63" s="9">
        <v>0.11</v>
      </c>
      <c r="BD63" s="9">
        <v>1.67</v>
      </c>
      <c r="BE63" s="9">
        <v>1.49</v>
      </c>
      <c r="BF63" s="9">
        <v>2.5</v>
      </c>
      <c r="BG63" s="9">
        <v>2.2599999999999998</v>
      </c>
      <c r="BH63" s="9">
        <v>1.61</v>
      </c>
      <c r="BI63" s="9">
        <v>2.96</v>
      </c>
    </row>
    <row r="64" spans="1:61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 t="shared" si="16"/>
        <v>1581.1200000000003</v>
      </c>
      <c r="G64" s="5">
        <f t="shared" si="12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19">
        <f>C64*T60</f>
        <v>1671.3600000000001</v>
      </c>
      <c r="U64" s="19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6"/>
      <c r="AI64" s="9">
        <v>1.32</v>
      </c>
      <c r="AJ64" s="9">
        <v>0.69</v>
      </c>
      <c r="AK64" s="9">
        <v>0.56999999999999995</v>
      </c>
      <c r="AL64" s="9">
        <v>0.89</v>
      </c>
      <c r="AM64" s="9">
        <v>0.46</v>
      </c>
      <c r="AN64" s="9">
        <v>0.79</v>
      </c>
      <c r="AO64" s="9">
        <v>0.02</v>
      </c>
      <c r="AP64" s="9">
        <v>0.42</v>
      </c>
      <c r="AQ64" s="9">
        <v>0.13</v>
      </c>
      <c r="AR64" s="9">
        <v>1.72</v>
      </c>
      <c r="AS64" s="9">
        <v>0.36</v>
      </c>
      <c r="AT64" s="9">
        <v>0.23</v>
      </c>
      <c r="AU64" s="9">
        <v>0.1</v>
      </c>
      <c r="AV64" s="9">
        <v>0.14000000000000001</v>
      </c>
      <c r="AW64" s="9">
        <v>0.22</v>
      </c>
      <c r="AX64" s="24">
        <v>1.35</v>
      </c>
      <c r="AY64" s="9">
        <v>0.46</v>
      </c>
      <c r="AZ64" s="9">
        <v>0.19</v>
      </c>
      <c r="BA64" s="9">
        <v>0.41</v>
      </c>
      <c r="BB64" s="9">
        <v>0.37</v>
      </c>
      <c r="BC64" s="9">
        <v>0.11</v>
      </c>
      <c r="BD64" s="9">
        <v>1.67</v>
      </c>
      <c r="BE64" s="9">
        <v>1.49</v>
      </c>
      <c r="BF64" s="9">
        <v>2.5</v>
      </c>
      <c r="BG64" s="9">
        <v>2.2599999999999998</v>
      </c>
      <c r="BH64" s="9">
        <v>1.61</v>
      </c>
      <c r="BI64" s="9">
        <v>2.96</v>
      </c>
    </row>
    <row r="65" spans="1:61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12"/>
        <v>29.65</v>
      </c>
      <c r="H65" s="5">
        <f>G65-BH65</f>
        <v>28.04</v>
      </c>
      <c r="I65" s="5">
        <f>H65+BG65</f>
        <v>30.299999999999997</v>
      </c>
      <c r="J65" s="5">
        <f>I65+BF65</f>
        <v>32.799999999999997</v>
      </c>
      <c r="K65" s="5">
        <f>J65+BE65</f>
        <v>34.29</v>
      </c>
      <c r="L65" s="5">
        <f>K65+BD65</f>
        <v>35.96</v>
      </c>
      <c r="M65" s="5">
        <f>L65+BC65</f>
        <v>36.07</v>
      </c>
      <c r="N65" s="5">
        <f>M65+BB65</f>
        <v>36.44</v>
      </c>
      <c r="O65" s="5">
        <f>N65+BA65</f>
        <v>36.849999999999994</v>
      </c>
      <c r="P65" s="5">
        <f>O65-AZ65</f>
        <v>36.659999999999997</v>
      </c>
      <c r="Q65" s="5">
        <f>P65-AY65</f>
        <v>36.199999999999996</v>
      </c>
      <c r="R65" s="5">
        <f>Q65-AX65</f>
        <v>34.849999999999994</v>
      </c>
      <c r="S65" s="5">
        <f>R65-AW65</f>
        <v>34.629999999999995</v>
      </c>
      <c r="T65" s="19">
        <f>S65-AV65</f>
        <v>34.489999999999995</v>
      </c>
      <c r="U65" s="19">
        <f>T65-AU65</f>
        <v>34.389999999999993</v>
      </c>
      <c r="V65" s="5">
        <f>U65+AT65</f>
        <v>34.61999999999999</v>
      </c>
      <c r="W65" s="5">
        <f>V65+AS65</f>
        <v>34.97999999999999</v>
      </c>
      <c r="X65" s="5">
        <f>W65+AR65</f>
        <v>36.699999999999989</v>
      </c>
      <c r="Y65" s="5">
        <f>X65+AQ65</f>
        <v>36.829999999999991</v>
      </c>
      <c r="Z65" s="5">
        <f>Y65+AP65</f>
        <v>37.249999999999993</v>
      </c>
      <c r="AA65" s="5">
        <f>Z65-AO65</f>
        <v>37.22999999999999</v>
      </c>
      <c r="AB65" s="5">
        <f>AA65-AN65</f>
        <v>36.439999999999991</v>
      </c>
      <c r="AC65" s="5">
        <f>AB65+AM65</f>
        <v>36.899999999999991</v>
      </c>
      <c r="AD65" s="5">
        <f t="shared" si="2"/>
        <v>36.009999999999991</v>
      </c>
      <c r="AE65" s="5">
        <f t="shared" si="3"/>
        <v>35.439999999999991</v>
      </c>
      <c r="AF65" s="5">
        <f t="shared" si="4"/>
        <v>34.749999999999993</v>
      </c>
      <c r="AG65" s="5">
        <f t="shared" si="5"/>
        <v>33.429999999999993</v>
      </c>
      <c r="AH65" s="56"/>
      <c r="AI65" s="9">
        <v>1.32</v>
      </c>
      <c r="AJ65" s="9">
        <v>0.69</v>
      </c>
      <c r="AK65" s="9">
        <v>0.56999999999999995</v>
      </c>
      <c r="AL65" s="9">
        <v>0.89</v>
      </c>
      <c r="AM65" s="9">
        <v>0.46</v>
      </c>
      <c r="AN65" s="9">
        <v>0.79</v>
      </c>
      <c r="AO65" s="9">
        <v>0.02</v>
      </c>
      <c r="AP65" s="9">
        <v>0.42</v>
      </c>
      <c r="AQ65" s="9">
        <v>0.13</v>
      </c>
      <c r="AR65" s="9">
        <v>1.72</v>
      </c>
      <c r="AS65" s="9">
        <v>0.36</v>
      </c>
      <c r="AT65" s="9">
        <v>0.23</v>
      </c>
      <c r="AU65" s="9">
        <v>0.1</v>
      </c>
      <c r="AV65" s="9">
        <v>0.14000000000000001</v>
      </c>
      <c r="AW65" s="9">
        <v>0.22</v>
      </c>
      <c r="AX65" s="24">
        <v>1.35</v>
      </c>
      <c r="AY65" s="9">
        <v>0.46</v>
      </c>
      <c r="AZ65" s="9">
        <v>0.19</v>
      </c>
      <c r="BA65" s="9">
        <v>0.41</v>
      </c>
      <c r="BB65" s="9">
        <v>0.37</v>
      </c>
      <c r="BC65" s="9">
        <v>0.11</v>
      </c>
      <c r="BD65" s="9">
        <v>1.67</v>
      </c>
      <c r="BE65" s="9">
        <v>1.49</v>
      </c>
      <c r="BF65" s="9">
        <v>2.5</v>
      </c>
      <c r="BG65" s="9">
        <v>2.2599999999999998</v>
      </c>
      <c r="BH65" s="9">
        <v>1.61</v>
      </c>
      <c r="BI65" s="9">
        <v>2.96</v>
      </c>
    </row>
    <row r="66" spans="1:61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12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19">
        <f>C66*T65</f>
        <v>310.40999999999997</v>
      </c>
      <c r="U66" s="19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6"/>
      <c r="AI66" s="9">
        <v>1.32</v>
      </c>
      <c r="AJ66" s="9">
        <v>0.69</v>
      </c>
      <c r="AK66" s="9">
        <v>0.56999999999999995</v>
      </c>
      <c r="AL66" s="9">
        <v>0.89</v>
      </c>
      <c r="AM66" s="9">
        <v>0.46</v>
      </c>
      <c r="AN66" s="9">
        <v>0.79</v>
      </c>
      <c r="AO66" s="9">
        <v>0.02</v>
      </c>
      <c r="AP66" s="9">
        <v>0.42</v>
      </c>
      <c r="AQ66" s="9">
        <v>0.13</v>
      </c>
      <c r="AR66" s="9">
        <v>1.72</v>
      </c>
      <c r="AS66" s="9">
        <v>0.36</v>
      </c>
      <c r="AT66" s="9">
        <v>0.23</v>
      </c>
      <c r="AU66" s="9">
        <v>0.1</v>
      </c>
      <c r="AV66" s="9">
        <v>0.14000000000000001</v>
      </c>
      <c r="AW66" s="9">
        <v>0.22</v>
      </c>
      <c r="AX66" s="24">
        <v>1.35</v>
      </c>
      <c r="AY66" s="9">
        <v>0.46</v>
      </c>
      <c r="AZ66" s="9">
        <v>0.19</v>
      </c>
      <c r="BA66" s="9">
        <v>0.41</v>
      </c>
      <c r="BB66" s="9">
        <v>0.37</v>
      </c>
      <c r="BC66" s="9">
        <v>0.11</v>
      </c>
      <c r="BD66" s="9">
        <v>1.67</v>
      </c>
      <c r="BE66" s="9">
        <v>1.49</v>
      </c>
      <c r="BF66" s="9">
        <v>2.5</v>
      </c>
      <c r="BG66" s="9">
        <v>2.2599999999999998</v>
      </c>
      <c r="BH66" s="9">
        <v>1.61</v>
      </c>
      <c r="BI66" s="9">
        <v>2.96</v>
      </c>
    </row>
    <row r="67" spans="1:61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 t="shared" ref="F67:F69" si="17">C67*$F$65</f>
        <v>456.53999999999996</v>
      </c>
      <c r="G67" s="5">
        <f t="shared" si="12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19">
        <f>C67*T65</f>
        <v>482.8599999999999</v>
      </c>
      <c r="U67" s="19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6"/>
      <c r="AI67" s="9">
        <v>1.32</v>
      </c>
      <c r="AJ67" s="9">
        <v>0.69</v>
      </c>
      <c r="AK67" s="9">
        <v>0.56999999999999995</v>
      </c>
      <c r="AL67" s="9">
        <v>0.89</v>
      </c>
      <c r="AM67" s="9">
        <v>0.46</v>
      </c>
      <c r="AN67" s="9">
        <v>0.79</v>
      </c>
      <c r="AO67" s="9">
        <v>0.02</v>
      </c>
      <c r="AP67" s="9">
        <v>0.42</v>
      </c>
      <c r="AQ67" s="9">
        <v>0.13</v>
      </c>
      <c r="AR67" s="9">
        <v>1.72</v>
      </c>
      <c r="AS67" s="9">
        <v>0.36</v>
      </c>
      <c r="AT67" s="9">
        <v>0.23</v>
      </c>
      <c r="AU67" s="9">
        <v>0.1</v>
      </c>
      <c r="AV67" s="9">
        <v>0.14000000000000001</v>
      </c>
      <c r="AW67" s="9">
        <v>0.22</v>
      </c>
      <c r="AX67" s="24">
        <v>1.35</v>
      </c>
      <c r="AY67" s="9">
        <v>0.46</v>
      </c>
      <c r="AZ67" s="9">
        <v>0.19</v>
      </c>
      <c r="BA67" s="9">
        <v>0.41</v>
      </c>
      <c r="BB67" s="9">
        <v>0.37</v>
      </c>
      <c r="BC67" s="9">
        <v>0.11</v>
      </c>
      <c r="BD67" s="9">
        <v>1.67</v>
      </c>
      <c r="BE67" s="9">
        <v>1.49</v>
      </c>
      <c r="BF67" s="9">
        <v>2.5</v>
      </c>
      <c r="BG67" s="9">
        <v>2.2599999999999998</v>
      </c>
      <c r="BH67" s="9">
        <v>1.61</v>
      </c>
      <c r="BI67" s="9">
        <v>2.96</v>
      </c>
    </row>
    <row r="68" spans="1:61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 t="shared" si="17"/>
        <v>619.59</v>
      </c>
      <c r="G68" s="5">
        <f t="shared" si="12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19">
        <f>C68*T65</f>
        <v>655.30999999999995</v>
      </c>
      <c r="U68" s="19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6"/>
      <c r="AI68" s="9">
        <v>1.32</v>
      </c>
      <c r="AJ68" s="9">
        <v>0.69</v>
      </c>
      <c r="AK68" s="9">
        <v>0.56999999999999995</v>
      </c>
      <c r="AL68" s="9">
        <v>0.89</v>
      </c>
      <c r="AM68" s="9">
        <v>0.46</v>
      </c>
      <c r="AN68" s="9">
        <v>0.79</v>
      </c>
      <c r="AO68" s="9">
        <v>0.02</v>
      </c>
      <c r="AP68" s="9">
        <v>0.42</v>
      </c>
      <c r="AQ68" s="9">
        <v>0.13</v>
      </c>
      <c r="AR68" s="9">
        <v>1.72</v>
      </c>
      <c r="AS68" s="9">
        <v>0.36</v>
      </c>
      <c r="AT68" s="9">
        <v>0.23</v>
      </c>
      <c r="AU68" s="9">
        <v>0.1</v>
      </c>
      <c r="AV68" s="9">
        <v>0.14000000000000001</v>
      </c>
      <c r="AW68" s="9">
        <v>0.22</v>
      </c>
      <c r="AX68" s="24">
        <v>1.35</v>
      </c>
      <c r="AY68" s="9">
        <v>0.46</v>
      </c>
      <c r="AZ68" s="9">
        <v>0.19</v>
      </c>
      <c r="BA68" s="9">
        <v>0.41</v>
      </c>
      <c r="BB68" s="9">
        <v>0.37</v>
      </c>
      <c r="BC68" s="9">
        <v>0.11</v>
      </c>
      <c r="BD68" s="9">
        <v>1.67</v>
      </c>
      <c r="BE68" s="9">
        <v>1.49</v>
      </c>
      <c r="BF68" s="9">
        <v>2.5</v>
      </c>
      <c r="BG68" s="9">
        <v>2.2599999999999998</v>
      </c>
      <c r="BH68" s="9">
        <v>1.61</v>
      </c>
      <c r="BI68" s="9">
        <v>2.96</v>
      </c>
    </row>
    <row r="69" spans="1:61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 t="shared" si="17"/>
        <v>1565.28</v>
      </c>
      <c r="G69" s="5">
        <f t="shared" si="12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19">
        <f>C69*T65</f>
        <v>1655.5199999999998</v>
      </c>
      <c r="U69" s="19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6"/>
      <c r="AI69" s="9">
        <v>1.32</v>
      </c>
      <c r="AJ69" s="9">
        <v>0.69</v>
      </c>
      <c r="AK69" s="9">
        <v>0.56999999999999995</v>
      </c>
      <c r="AL69" s="9">
        <v>0.89</v>
      </c>
      <c r="AM69" s="9">
        <v>0.46</v>
      </c>
      <c r="AN69" s="9">
        <v>0.79</v>
      </c>
      <c r="AO69" s="9">
        <v>0.02</v>
      </c>
      <c r="AP69" s="9">
        <v>0.42</v>
      </c>
      <c r="AQ69" s="9">
        <v>0.13</v>
      </c>
      <c r="AR69" s="9">
        <v>1.72</v>
      </c>
      <c r="AS69" s="9">
        <v>0.36</v>
      </c>
      <c r="AT69" s="9">
        <v>0.23</v>
      </c>
      <c r="AU69" s="9">
        <v>0.1</v>
      </c>
      <c r="AV69" s="9">
        <v>0.14000000000000001</v>
      </c>
      <c r="AW69" s="9">
        <v>0.22</v>
      </c>
      <c r="AX69" s="24">
        <v>1.35</v>
      </c>
      <c r="AY69" s="9">
        <v>0.46</v>
      </c>
      <c r="AZ69" s="9">
        <v>0.19</v>
      </c>
      <c r="BA69" s="9">
        <v>0.41</v>
      </c>
      <c r="BB69" s="9">
        <v>0.37</v>
      </c>
      <c r="BC69" s="9">
        <v>0.11</v>
      </c>
      <c r="BD69" s="9">
        <v>1.67</v>
      </c>
      <c r="BE69" s="9">
        <v>1.49</v>
      </c>
      <c r="BF69" s="9">
        <v>2.5</v>
      </c>
      <c r="BG69" s="9">
        <v>2.2599999999999998</v>
      </c>
      <c r="BH69" s="9">
        <v>1.61</v>
      </c>
      <c r="BI69" s="9">
        <v>2.96</v>
      </c>
    </row>
    <row r="70" spans="1:61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12"/>
        <v>30.020000000000003</v>
      </c>
      <c r="H70" s="5">
        <f>G70-BH70</f>
        <v>28.410000000000004</v>
      </c>
      <c r="I70" s="5">
        <f>H70+BG70</f>
        <v>30.67</v>
      </c>
      <c r="J70" s="5">
        <f>I70+BF70</f>
        <v>33.17</v>
      </c>
      <c r="K70" s="5">
        <f>J70+BE70</f>
        <v>34.660000000000004</v>
      </c>
      <c r="L70" s="5">
        <f>K70+BD70</f>
        <v>36.330000000000005</v>
      </c>
      <c r="M70" s="5">
        <f>L70+BC70</f>
        <v>36.440000000000005</v>
      </c>
      <c r="N70" s="5">
        <f>M70+BB70</f>
        <v>36.81</v>
      </c>
      <c r="O70" s="5">
        <f>N70+BA70</f>
        <v>37.22</v>
      </c>
      <c r="P70" s="5">
        <f>O70-AZ70</f>
        <v>37.03</v>
      </c>
      <c r="Q70" s="5">
        <f>P70-AY70</f>
        <v>36.57</v>
      </c>
      <c r="R70" s="5">
        <f>Q70-AX70</f>
        <v>35.22</v>
      </c>
      <c r="S70" s="5">
        <f>R70-AW70</f>
        <v>35</v>
      </c>
      <c r="T70" s="19">
        <f>S70-AV70</f>
        <v>34.86</v>
      </c>
      <c r="U70" s="19">
        <f>T70-AU70</f>
        <v>34.76</v>
      </c>
      <c r="V70" s="5">
        <f>U70+AT70</f>
        <v>34.989999999999995</v>
      </c>
      <c r="W70" s="5">
        <f>V70+AS70</f>
        <v>35.349999999999994</v>
      </c>
      <c r="X70" s="5">
        <f>W70+AR70</f>
        <v>37.069999999999993</v>
      </c>
      <c r="Y70" s="5">
        <f>X70+AQ70</f>
        <v>37.199999999999996</v>
      </c>
      <c r="Z70" s="5">
        <f>Y70+AP70</f>
        <v>37.619999999999997</v>
      </c>
      <c r="AA70" s="5">
        <f>Z70-AO70</f>
        <v>37.599999999999994</v>
      </c>
      <c r="AB70" s="5">
        <f>AA70-AN70</f>
        <v>36.819999999999993</v>
      </c>
      <c r="AC70" s="5">
        <f>AB70+AM70</f>
        <v>37.279999999999994</v>
      </c>
      <c r="AD70" s="5">
        <f t="shared" si="2"/>
        <v>36.389999999999993</v>
      </c>
      <c r="AE70" s="5">
        <f t="shared" si="3"/>
        <v>35.819999999999993</v>
      </c>
      <c r="AF70" s="5">
        <f t="shared" si="4"/>
        <v>35.129999999999995</v>
      </c>
      <c r="AG70" s="5">
        <f t="shared" si="5"/>
        <v>33.809999999999995</v>
      </c>
      <c r="AH70" s="56"/>
      <c r="AI70" s="9">
        <v>1.32</v>
      </c>
      <c r="AJ70" s="9">
        <v>0.69</v>
      </c>
      <c r="AK70" s="9">
        <v>0.56999999999999995</v>
      </c>
      <c r="AL70" s="9">
        <v>0.89</v>
      </c>
      <c r="AM70" s="9">
        <v>0.46</v>
      </c>
      <c r="AN70" s="9">
        <v>0.78</v>
      </c>
      <c r="AO70" s="9">
        <v>0.02</v>
      </c>
      <c r="AP70" s="9">
        <v>0.42</v>
      </c>
      <c r="AQ70" s="9">
        <v>0.13</v>
      </c>
      <c r="AR70" s="9">
        <v>1.72</v>
      </c>
      <c r="AS70" s="9">
        <v>0.36</v>
      </c>
      <c r="AT70" s="9">
        <v>0.23</v>
      </c>
      <c r="AU70" s="9">
        <v>0.1</v>
      </c>
      <c r="AV70" s="9">
        <v>0.14000000000000001</v>
      </c>
      <c r="AW70" s="9">
        <v>0.22</v>
      </c>
      <c r="AX70" s="24">
        <v>1.35</v>
      </c>
      <c r="AY70" s="9">
        <v>0.46</v>
      </c>
      <c r="AZ70" s="9">
        <v>0.19</v>
      </c>
      <c r="BA70" s="9">
        <v>0.41</v>
      </c>
      <c r="BB70" s="9">
        <v>0.37</v>
      </c>
      <c r="BC70" s="9">
        <v>0.11</v>
      </c>
      <c r="BD70" s="9">
        <v>1.67</v>
      </c>
      <c r="BE70" s="9">
        <v>1.49</v>
      </c>
      <c r="BF70" s="9">
        <v>2.5</v>
      </c>
      <c r="BG70" s="9">
        <v>2.2599999999999998</v>
      </c>
      <c r="BH70" s="9">
        <v>1.61</v>
      </c>
      <c r="BI70" s="9">
        <v>2.96</v>
      </c>
    </row>
    <row r="71" spans="1:61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12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19">
        <f>C71*T70</f>
        <v>313.74</v>
      </c>
      <c r="U71" s="19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6"/>
      <c r="AI71" s="9">
        <v>1.32</v>
      </c>
      <c r="AJ71" s="9">
        <v>0.69</v>
      </c>
      <c r="AK71" s="9">
        <v>0.56999999999999995</v>
      </c>
      <c r="AL71" s="9">
        <v>0.89</v>
      </c>
      <c r="AM71" s="9">
        <v>0.46</v>
      </c>
      <c r="AN71" s="9">
        <v>0.78</v>
      </c>
      <c r="AO71" s="9">
        <v>0.02</v>
      </c>
      <c r="AP71" s="9">
        <v>0.42</v>
      </c>
      <c r="AQ71" s="9">
        <v>0.13</v>
      </c>
      <c r="AR71" s="9">
        <v>1.72</v>
      </c>
      <c r="AS71" s="9">
        <v>0.36</v>
      </c>
      <c r="AT71" s="9">
        <v>0.23</v>
      </c>
      <c r="AU71" s="9">
        <v>0.1</v>
      </c>
      <c r="AV71" s="9">
        <v>0.14000000000000001</v>
      </c>
      <c r="AW71" s="9">
        <v>0.22</v>
      </c>
      <c r="AX71" s="24">
        <v>1.35</v>
      </c>
      <c r="AY71" s="9">
        <v>0.46</v>
      </c>
      <c r="AZ71" s="9">
        <v>0.19</v>
      </c>
      <c r="BA71" s="9">
        <v>0.41</v>
      </c>
      <c r="BB71" s="9">
        <v>0.37</v>
      </c>
      <c r="BC71" s="9">
        <v>0.11</v>
      </c>
      <c r="BD71" s="9">
        <v>1.67</v>
      </c>
      <c r="BE71" s="9">
        <v>1.49</v>
      </c>
      <c r="BF71" s="9">
        <v>2.5</v>
      </c>
      <c r="BG71" s="9">
        <v>2.2599999999999998</v>
      </c>
      <c r="BH71" s="9">
        <v>1.61</v>
      </c>
      <c r="BI71" s="9">
        <v>2.96</v>
      </c>
    </row>
    <row r="72" spans="1:61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 t="shared" ref="F72:F74" si="18">C72*$F$70</f>
        <v>461.72</v>
      </c>
      <c r="G72" s="5">
        <f t="shared" si="12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19">
        <f>C72*T70</f>
        <v>488.03999999999996</v>
      </c>
      <c r="U72" s="19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6"/>
      <c r="AI72" s="9">
        <v>1.32</v>
      </c>
      <c r="AJ72" s="9">
        <v>0.69</v>
      </c>
      <c r="AK72" s="9">
        <v>0.56999999999999995</v>
      </c>
      <c r="AL72" s="9">
        <v>0.89</v>
      </c>
      <c r="AM72" s="9">
        <v>0.46</v>
      </c>
      <c r="AN72" s="9">
        <v>0.78</v>
      </c>
      <c r="AO72" s="9">
        <v>0.02</v>
      </c>
      <c r="AP72" s="9">
        <v>0.42</v>
      </c>
      <c r="AQ72" s="9">
        <v>0.13</v>
      </c>
      <c r="AR72" s="9">
        <v>1.72</v>
      </c>
      <c r="AS72" s="9">
        <v>0.36</v>
      </c>
      <c r="AT72" s="9">
        <v>0.23</v>
      </c>
      <c r="AU72" s="9">
        <v>0.1</v>
      </c>
      <c r="AV72" s="9">
        <v>0.14000000000000001</v>
      </c>
      <c r="AW72" s="9">
        <v>0.22</v>
      </c>
      <c r="AX72" s="24">
        <v>1.35</v>
      </c>
      <c r="AY72" s="9">
        <v>0.46</v>
      </c>
      <c r="AZ72" s="9">
        <v>0.19</v>
      </c>
      <c r="BA72" s="9">
        <v>0.41</v>
      </c>
      <c r="BB72" s="9">
        <v>0.37</v>
      </c>
      <c r="BC72" s="9">
        <v>0.11</v>
      </c>
      <c r="BD72" s="9">
        <v>1.67</v>
      </c>
      <c r="BE72" s="9">
        <v>1.49</v>
      </c>
      <c r="BF72" s="9">
        <v>2.5</v>
      </c>
      <c r="BG72" s="9">
        <v>2.2599999999999998</v>
      </c>
      <c r="BH72" s="9">
        <v>1.61</v>
      </c>
      <c r="BI72" s="9">
        <v>2.96</v>
      </c>
    </row>
    <row r="73" spans="1:61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 t="shared" si="18"/>
        <v>626.62000000000012</v>
      </c>
      <c r="G73" s="5">
        <f t="shared" si="12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19">
        <f>C73*T70</f>
        <v>662.34</v>
      </c>
      <c r="U73" s="19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6"/>
      <c r="AI73" s="9">
        <v>1.32</v>
      </c>
      <c r="AJ73" s="9">
        <v>0.69</v>
      </c>
      <c r="AK73" s="9">
        <v>0.56999999999999995</v>
      </c>
      <c r="AL73" s="9">
        <v>0.89</v>
      </c>
      <c r="AM73" s="9">
        <v>0.46</v>
      </c>
      <c r="AN73" s="9">
        <v>0.78</v>
      </c>
      <c r="AO73" s="9">
        <v>0.02</v>
      </c>
      <c r="AP73" s="9">
        <v>0.42</v>
      </c>
      <c r="AQ73" s="9">
        <v>0.13</v>
      </c>
      <c r="AR73" s="9">
        <v>1.72</v>
      </c>
      <c r="AS73" s="9">
        <v>0.36</v>
      </c>
      <c r="AT73" s="9">
        <v>0.23</v>
      </c>
      <c r="AU73" s="9">
        <v>0.1</v>
      </c>
      <c r="AV73" s="9">
        <v>0.14000000000000001</v>
      </c>
      <c r="AW73" s="9">
        <v>0.22</v>
      </c>
      <c r="AX73" s="24">
        <v>1.35</v>
      </c>
      <c r="AY73" s="9">
        <v>0.46</v>
      </c>
      <c r="AZ73" s="9">
        <v>0.19</v>
      </c>
      <c r="BA73" s="9">
        <v>0.41</v>
      </c>
      <c r="BB73" s="9">
        <v>0.37</v>
      </c>
      <c r="BC73" s="9">
        <v>0.11</v>
      </c>
      <c r="BD73" s="9">
        <v>1.67</v>
      </c>
      <c r="BE73" s="9">
        <v>1.49</v>
      </c>
      <c r="BF73" s="9">
        <v>2.5</v>
      </c>
      <c r="BG73" s="9">
        <v>2.2599999999999998</v>
      </c>
      <c r="BH73" s="9">
        <v>1.61</v>
      </c>
      <c r="BI73" s="9">
        <v>2.96</v>
      </c>
    </row>
    <row r="74" spans="1:61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 t="shared" si="18"/>
        <v>1583.0400000000002</v>
      </c>
      <c r="G74" s="5">
        <f t="shared" ref="G74:G105" si="19">F74-BI74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19">
        <f>C74*T70</f>
        <v>1673.28</v>
      </c>
      <c r="U74" s="19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6"/>
      <c r="AI74" s="9">
        <v>1.32</v>
      </c>
      <c r="AJ74" s="9">
        <v>0.69</v>
      </c>
      <c r="AK74" s="9">
        <v>0.56999999999999995</v>
      </c>
      <c r="AL74" s="9">
        <v>0.89</v>
      </c>
      <c r="AM74" s="9">
        <v>0.46</v>
      </c>
      <c r="AN74" s="9">
        <v>0.78</v>
      </c>
      <c r="AO74" s="9">
        <v>0.02</v>
      </c>
      <c r="AP74" s="9">
        <v>0.42</v>
      </c>
      <c r="AQ74" s="9">
        <v>0.13</v>
      </c>
      <c r="AR74" s="9">
        <v>1.72</v>
      </c>
      <c r="AS74" s="9">
        <v>0.36</v>
      </c>
      <c r="AT74" s="9">
        <v>0.23</v>
      </c>
      <c r="AU74" s="9">
        <v>0.1</v>
      </c>
      <c r="AV74" s="9">
        <v>0.14000000000000001</v>
      </c>
      <c r="AW74" s="9">
        <v>0.22</v>
      </c>
      <c r="AX74" s="24">
        <v>1.35</v>
      </c>
      <c r="AY74" s="9">
        <v>0.46</v>
      </c>
      <c r="AZ74" s="9">
        <v>0.19</v>
      </c>
      <c r="BA74" s="9">
        <v>0.41</v>
      </c>
      <c r="BB74" s="9">
        <v>0.37</v>
      </c>
      <c r="BC74" s="9">
        <v>0.11</v>
      </c>
      <c r="BD74" s="9">
        <v>1.67</v>
      </c>
      <c r="BE74" s="9">
        <v>1.49</v>
      </c>
      <c r="BF74" s="9">
        <v>2.5</v>
      </c>
      <c r="BG74" s="9">
        <v>2.2599999999999998</v>
      </c>
      <c r="BH74" s="9">
        <v>1.61</v>
      </c>
      <c r="BI74" s="9">
        <v>2.96</v>
      </c>
    </row>
    <row r="75" spans="1:61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19"/>
        <v>30.18</v>
      </c>
      <c r="H75" s="5">
        <f>G75-BH75</f>
        <v>28.57</v>
      </c>
      <c r="I75" s="5">
        <f>H75+BG75</f>
        <v>30.83</v>
      </c>
      <c r="J75" s="5">
        <f>I75+BF75</f>
        <v>33.33</v>
      </c>
      <c r="K75" s="5">
        <f>J75+BE75</f>
        <v>34.82</v>
      </c>
      <c r="L75" s="5">
        <f>K75+BD75</f>
        <v>36.49</v>
      </c>
      <c r="M75" s="5">
        <f>L75+BC75</f>
        <v>36.6</v>
      </c>
      <c r="N75" s="5">
        <f>M75+BB75</f>
        <v>36.97</v>
      </c>
      <c r="O75" s="5">
        <f>N75+BA75</f>
        <v>37.379999999999995</v>
      </c>
      <c r="P75" s="5">
        <f>O75-AZ75</f>
        <v>37.19</v>
      </c>
      <c r="Q75" s="5">
        <f>P75-AY75</f>
        <v>36.729999999999997</v>
      </c>
      <c r="R75" s="5">
        <f>Q75-AX75</f>
        <v>35.379999999999995</v>
      </c>
      <c r="S75" s="5">
        <f>R75-AW75</f>
        <v>35.159999999999997</v>
      </c>
      <c r="T75" s="19">
        <f>S75-AV75</f>
        <v>35.019999999999996</v>
      </c>
      <c r="U75" s="19">
        <f>T75-AU75</f>
        <v>34.919999999999995</v>
      </c>
      <c r="V75" s="5">
        <f>U75+AT75</f>
        <v>35.149999999999991</v>
      </c>
      <c r="W75" s="5">
        <f>V75+AS75</f>
        <v>35.509999999999991</v>
      </c>
      <c r="X75" s="5">
        <f>W75+AR75</f>
        <v>37.22999999999999</v>
      </c>
      <c r="Y75" s="5">
        <f>X75+AQ75</f>
        <v>37.359999999999992</v>
      </c>
      <c r="Z75" s="5">
        <f>Y75+AP75</f>
        <v>37.779999999999994</v>
      </c>
      <c r="AA75" s="5">
        <f>Z75-AO75</f>
        <v>37.759999999999991</v>
      </c>
      <c r="AB75" s="5">
        <f>AA75-AN75</f>
        <v>36.969999999999992</v>
      </c>
      <c r="AC75" s="5">
        <f>AB75+AM75</f>
        <v>37.429999999999993</v>
      </c>
      <c r="AD75" s="5">
        <f t="shared" ref="AD75:AD108" si="20">AC75-AL75</f>
        <v>36.539999999999992</v>
      </c>
      <c r="AE75" s="5">
        <f t="shared" ref="AE75:AE108" si="21">AD75-AK75</f>
        <v>35.969999999999992</v>
      </c>
      <c r="AF75" s="5">
        <f t="shared" ref="AF75:AF108" si="22">AE75-AJ75</f>
        <v>35.279999999999994</v>
      </c>
      <c r="AG75" s="5">
        <f t="shared" ref="AG75:AG108" si="23">AF75-AI75</f>
        <v>33.959999999999994</v>
      </c>
      <c r="AH75" s="56"/>
      <c r="AI75" s="9">
        <v>1.32</v>
      </c>
      <c r="AJ75" s="9">
        <v>0.69</v>
      </c>
      <c r="AK75" s="9">
        <v>0.56999999999999995</v>
      </c>
      <c r="AL75" s="9">
        <v>0.89</v>
      </c>
      <c r="AM75" s="9">
        <v>0.46</v>
      </c>
      <c r="AN75" s="9">
        <v>0.79</v>
      </c>
      <c r="AO75" s="9">
        <v>0.02</v>
      </c>
      <c r="AP75" s="9">
        <v>0.42</v>
      </c>
      <c r="AQ75" s="9">
        <v>0.13</v>
      </c>
      <c r="AR75" s="9">
        <v>1.72</v>
      </c>
      <c r="AS75" s="9">
        <v>0.36</v>
      </c>
      <c r="AT75" s="9">
        <v>0.23</v>
      </c>
      <c r="AU75" s="9">
        <v>0.1</v>
      </c>
      <c r="AV75" s="9">
        <v>0.14000000000000001</v>
      </c>
      <c r="AW75" s="9">
        <v>0.22</v>
      </c>
      <c r="AX75" s="24">
        <v>1.35</v>
      </c>
      <c r="AY75" s="9">
        <v>0.46</v>
      </c>
      <c r="AZ75" s="9">
        <v>0.19</v>
      </c>
      <c r="BA75" s="9">
        <v>0.41</v>
      </c>
      <c r="BB75" s="9">
        <v>0.37</v>
      </c>
      <c r="BC75" s="9">
        <v>0.11</v>
      </c>
      <c r="BD75" s="9">
        <v>1.67</v>
      </c>
      <c r="BE75" s="9">
        <v>1.49</v>
      </c>
      <c r="BF75" s="9">
        <v>2.5</v>
      </c>
      <c r="BG75" s="9">
        <v>2.2599999999999998</v>
      </c>
      <c r="BH75" s="9">
        <v>1.61</v>
      </c>
      <c r="BI75" s="9">
        <v>2.96</v>
      </c>
    </row>
    <row r="76" spans="1:61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19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19">
        <f>C76*T75</f>
        <v>315.17999999999995</v>
      </c>
      <c r="U76" s="19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6"/>
      <c r="AI76" s="9">
        <v>1.32</v>
      </c>
      <c r="AJ76" s="9">
        <v>0.69</v>
      </c>
      <c r="AK76" s="9">
        <v>0.56999999999999995</v>
      </c>
      <c r="AL76" s="9">
        <v>0.89</v>
      </c>
      <c r="AM76" s="9">
        <v>0.46</v>
      </c>
      <c r="AN76" s="9">
        <v>0.79</v>
      </c>
      <c r="AO76" s="9">
        <v>0.02</v>
      </c>
      <c r="AP76" s="9">
        <v>0.42</v>
      </c>
      <c r="AQ76" s="9">
        <v>0.13</v>
      </c>
      <c r="AR76" s="9">
        <v>1.72</v>
      </c>
      <c r="AS76" s="9">
        <v>0.36</v>
      </c>
      <c r="AT76" s="9">
        <v>0.23</v>
      </c>
      <c r="AU76" s="9">
        <v>0.1</v>
      </c>
      <c r="AV76" s="9">
        <v>0.14000000000000001</v>
      </c>
      <c r="AW76" s="9">
        <v>0.22</v>
      </c>
      <c r="AX76" s="24">
        <v>1.35</v>
      </c>
      <c r="AY76" s="9">
        <v>0.46</v>
      </c>
      <c r="AZ76" s="9">
        <v>0.19</v>
      </c>
      <c r="BA76" s="9">
        <v>0.41</v>
      </c>
      <c r="BB76" s="9">
        <v>0.37</v>
      </c>
      <c r="BC76" s="9">
        <v>0.11</v>
      </c>
      <c r="BD76" s="9">
        <v>1.67</v>
      </c>
      <c r="BE76" s="9">
        <v>1.49</v>
      </c>
      <c r="BF76" s="9">
        <v>2.5</v>
      </c>
      <c r="BG76" s="9">
        <v>2.2599999999999998</v>
      </c>
      <c r="BH76" s="9">
        <v>1.61</v>
      </c>
      <c r="BI76" s="9">
        <v>2.96</v>
      </c>
    </row>
    <row r="77" spans="1:61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 t="shared" ref="F77:F79" si="24">C77*$F$75</f>
        <v>463.96000000000004</v>
      </c>
      <c r="G77" s="5">
        <f t="shared" si="19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19">
        <f>C77*T75</f>
        <v>490.28</v>
      </c>
      <c r="U77" s="19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6"/>
      <c r="AI77" s="9">
        <v>1.32</v>
      </c>
      <c r="AJ77" s="9">
        <v>0.69</v>
      </c>
      <c r="AK77" s="9">
        <v>0.56999999999999995</v>
      </c>
      <c r="AL77" s="9">
        <v>0.89</v>
      </c>
      <c r="AM77" s="9">
        <v>0.46</v>
      </c>
      <c r="AN77" s="9">
        <v>0.79</v>
      </c>
      <c r="AO77" s="9">
        <v>0.02</v>
      </c>
      <c r="AP77" s="9">
        <v>0.42</v>
      </c>
      <c r="AQ77" s="9">
        <v>0.13</v>
      </c>
      <c r="AR77" s="9">
        <v>1.72</v>
      </c>
      <c r="AS77" s="9">
        <v>0.36</v>
      </c>
      <c r="AT77" s="9">
        <v>0.23</v>
      </c>
      <c r="AU77" s="9">
        <v>0.1</v>
      </c>
      <c r="AV77" s="9">
        <v>0.14000000000000001</v>
      </c>
      <c r="AW77" s="9">
        <v>0.22</v>
      </c>
      <c r="AX77" s="24">
        <v>1.35</v>
      </c>
      <c r="AY77" s="9">
        <v>0.46</v>
      </c>
      <c r="AZ77" s="9">
        <v>0.19</v>
      </c>
      <c r="BA77" s="9">
        <v>0.41</v>
      </c>
      <c r="BB77" s="9">
        <v>0.37</v>
      </c>
      <c r="BC77" s="9">
        <v>0.11</v>
      </c>
      <c r="BD77" s="9">
        <v>1.67</v>
      </c>
      <c r="BE77" s="9">
        <v>1.49</v>
      </c>
      <c r="BF77" s="9">
        <v>2.5</v>
      </c>
      <c r="BG77" s="9">
        <v>2.2599999999999998</v>
      </c>
      <c r="BH77" s="9">
        <v>1.61</v>
      </c>
      <c r="BI77" s="9">
        <v>2.96</v>
      </c>
    </row>
    <row r="78" spans="1:61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 t="shared" si="24"/>
        <v>629.66</v>
      </c>
      <c r="G78" s="5">
        <f t="shared" si="19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19">
        <f>C78*T75</f>
        <v>665.37999999999988</v>
      </c>
      <c r="U78" s="19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6"/>
      <c r="AI78" s="9">
        <v>1.32</v>
      </c>
      <c r="AJ78" s="9">
        <v>0.69</v>
      </c>
      <c r="AK78" s="9">
        <v>0.56999999999999995</v>
      </c>
      <c r="AL78" s="9">
        <v>0.89</v>
      </c>
      <c r="AM78" s="9">
        <v>0.46</v>
      </c>
      <c r="AN78" s="9">
        <v>0.79</v>
      </c>
      <c r="AO78" s="9">
        <v>0.02</v>
      </c>
      <c r="AP78" s="9">
        <v>0.42</v>
      </c>
      <c r="AQ78" s="9">
        <v>0.13</v>
      </c>
      <c r="AR78" s="9">
        <v>1.72</v>
      </c>
      <c r="AS78" s="9">
        <v>0.36</v>
      </c>
      <c r="AT78" s="9">
        <v>0.23</v>
      </c>
      <c r="AU78" s="9">
        <v>0.1</v>
      </c>
      <c r="AV78" s="9">
        <v>0.14000000000000001</v>
      </c>
      <c r="AW78" s="9">
        <v>0.22</v>
      </c>
      <c r="AX78" s="24">
        <v>1.35</v>
      </c>
      <c r="AY78" s="9">
        <v>0.46</v>
      </c>
      <c r="AZ78" s="9">
        <v>0.19</v>
      </c>
      <c r="BA78" s="9">
        <v>0.41</v>
      </c>
      <c r="BB78" s="9">
        <v>0.37</v>
      </c>
      <c r="BC78" s="9">
        <v>0.11</v>
      </c>
      <c r="BD78" s="9">
        <v>1.67</v>
      </c>
      <c r="BE78" s="9">
        <v>1.49</v>
      </c>
      <c r="BF78" s="9">
        <v>2.5</v>
      </c>
      <c r="BG78" s="9">
        <v>2.2599999999999998</v>
      </c>
      <c r="BH78" s="9">
        <v>1.61</v>
      </c>
      <c r="BI78" s="9">
        <v>2.96</v>
      </c>
    </row>
    <row r="79" spans="1:61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 t="shared" si="24"/>
        <v>1590.72</v>
      </c>
      <c r="G79" s="5">
        <f t="shared" si="19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19">
        <f>C79*T75</f>
        <v>1680.9599999999998</v>
      </c>
      <c r="U79" s="19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6"/>
      <c r="AI79" s="9">
        <v>1.32</v>
      </c>
      <c r="AJ79" s="9">
        <v>0.69</v>
      </c>
      <c r="AK79" s="9">
        <v>0.56999999999999995</v>
      </c>
      <c r="AL79" s="9">
        <v>0.89</v>
      </c>
      <c r="AM79" s="9">
        <v>0.46</v>
      </c>
      <c r="AN79" s="9">
        <v>0.79</v>
      </c>
      <c r="AO79" s="9">
        <v>0.02</v>
      </c>
      <c r="AP79" s="9">
        <v>0.42</v>
      </c>
      <c r="AQ79" s="9">
        <v>0.13</v>
      </c>
      <c r="AR79" s="9">
        <v>1.72</v>
      </c>
      <c r="AS79" s="9">
        <v>0.36</v>
      </c>
      <c r="AT79" s="9">
        <v>0.23</v>
      </c>
      <c r="AU79" s="9">
        <v>0.1</v>
      </c>
      <c r="AV79" s="9">
        <v>0.14000000000000001</v>
      </c>
      <c r="AW79" s="9">
        <v>0.22</v>
      </c>
      <c r="AX79" s="24">
        <v>1.35</v>
      </c>
      <c r="AY79" s="9">
        <v>0.46</v>
      </c>
      <c r="AZ79" s="9">
        <v>0.19</v>
      </c>
      <c r="BA79" s="9">
        <v>0.41</v>
      </c>
      <c r="BB79" s="9">
        <v>0.37</v>
      </c>
      <c r="BC79" s="9">
        <v>0.11</v>
      </c>
      <c r="BD79" s="9">
        <v>1.67</v>
      </c>
      <c r="BE79" s="9">
        <v>1.49</v>
      </c>
      <c r="BF79" s="9">
        <v>2.5</v>
      </c>
      <c r="BG79" s="9">
        <v>2.2599999999999998</v>
      </c>
      <c r="BH79" s="9">
        <v>1.61</v>
      </c>
      <c r="BI79" s="9">
        <v>2.96</v>
      </c>
    </row>
    <row r="80" spans="1:61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19"/>
        <v>30</v>
      </c>
      <c r="H80" s="5">
        <f>G80-BH80</f>
        <v>28.39</v>
      </c>
      <c r="I80" s="5">
        <f>H80+BG80</f>
        <v>30.65</v>
      </c>
      <c r="J80" s="5">
        <f>I80+BF80</f>
        <v>33.15</v>
      </c>
      <c r="K80" s="5">
        <f>J80+BE80</f>
        <v>34.64</v>
      </c>
      <c r="L80" s="5">
        <f>K80+BD80</f>
        <v>36.31</v>
      </c>
      <c r="M80" s="5">
        <f>L80+BC80</f>
        <v>36.42</v>
      </c>
      <c r="N80" s="5">
        <f>M80+BB80</f>
        <v>36.79</v>
      </c>
      <c r="O80" s="5">
        <f>N80+BA80</f>
        <v>37.199999999999996</v>
      </c>
      <c r="P80" s="5">
        <f>O80-AZ80</f>
        <v>37.01</v>
      </c>
      <c r="Q80" s="5">
        <f>P80-AY80</f>
        <v>36.549999999999997</v>
      </c>
      <c r="R80" s="5">
        <f>Q80-AX80</f>
        <v>35.199999999999996</v>
      </c>
      <c r="S80" s="5">
        <f>R80-AW80</f>
        <v>34.979999999999997</v>
      </c>
      <c r="T80" s="19">
        <f>S80-AV80</f>
        <v>34.839999999999996</v>
      </c>
      <c r="U80" s="19">
        <f>T80-AU80</f>
        <v>34.739999999999995</v>
      </c>
      <c r="V80" s="5">
        <f>U80+AT80</f>
        <v>34.969999999999992</v>
      </c>
      <c r="W80" s="5">
        <f>V80+AS80</f>
        <v>35.329999999999991</v>
      </c>
      <c r="X80" s="5">
        <f>W80+AR80</f>
        <v>37.04999999999999</v>
      </c>
      <c r="Y80" s="5">
        <f>X80+AQ80</f>
        <v>37.179999999999993</v>
      </c>
      <c r="Z80" s="5">
        <f>Y80+AP80</f>
        <v>37.599999999999994</v>
      </c>
      <c r="AA80" s="5">
        <f>Z80-AO80</f>
        <v>37.579999999999991</v>
      </c>
      <c r="AB80" s="5">
        <f>AA80-AN80</f>
        <v>36.789999999999992</v>
      </c>
      <c r="AC80" s="5">
        <f>AB80+AM80</f>
        <v>37.249999999999993</v>
      </c>
      <c r="AD80" s="5">
        <f t="shared" si="20"/>
        <v>36.359999999999992</v>
      </c>
      <c r="AE80" s="5">
        <f t="shared" si="21"/>
        <v>35.789999999999992</v>
      </c>
      <c r="AF80" s="5">
        <f t="shared" si="22"/>
        <v>35.099999999999994</v>
      </c>
      <c r="AG80" s="5">
        <f t="shared" si="23"/>
        <v>33.779999999999994</v>
      </c>
      <c r="AH80" s="56"/>
      <c r="AI80" s="9">
        <v>1.32</v>
      </c>
      <c r="AJ80" s="9">
        <v>0.69</v>
      </c>
      <c r="AK80" s="9">
        <v>0.56999999999999995</v>
      </c>
      <c r="AL80" s="9">
        <v>0.89</v>
      </c>
      <c r="AM80" s="9">
        <v>0.46</v>
      </c>
      <c r="AN80" s="9">
        <v>0.79</v>
      </c>
      <c r="AO80" s="9">
        <v>0.02</v>
      </c>
      <c r="AP80" s="9">
        <v>0.42</v>
      </c>
      <c r="AQ80" s="9">
        <v>0.13</v>
      </c>
      <c r="AR80" s="9">
        <v>1.72</v>
      </c>
      <c r="AS80" s="9">
        <v>0.36</v>
      </c>
      <c r="AT80" s="9">
        <v>0.23</v>
      </c>
      <c r="AU80" s="9">
        <v>0.1</v>
      </c>
      <c r="AV80" s="9">
        <v>0.14000000000000001</v>
      </c>
      <c r="AW80" s="9">
        <v>0.22</v>
      </c>
      <c r="AX80" s="24">
        <v>1.35</v>
      </c>
      <c r="AY80" s="9">
        <v>0.46</v>
      </c>
      <c r="AZ80" s="9">
        <v>0.19</v>
      </c>
      <c r="BA80" s="9">
        <v>0.41</v>
      </c>
      <c r="BB80" s="9">
        <v>0.37</v>
      </c>
      <c r="BC80" s="9">
        <v>0.11</v>
      </c>
      <c r="BD80" s="9">
        <v>1.67</v>
      </c>
      <c r="BE80" s="9">
        <v>1.49</v>
      </c>
      <c r="BF80" s="9">
        <v>2.5</v>
      </c>
      <c r="BG80" s="9">
        <v>2.2599999999999998</v>
      </c>
      <c r="BH80" s="9">
        <v>1.61</v>
      </c>
      <c r="BI80" s="9">
        <v>2.96</v>
      </c>
    </row>
    <row r="81" spans="1:61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19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19">
        <f>C81*T80</f>
        <v>313.55999999999995</v>
      </c>
      <c r="U81" s="19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6"/>
      <c r="AI81" s="9">
        <v>1.32</v>
      </c>
      <c r="AJ81" s="9">
        <v>0.69</v>
      </c>
      <c r="AK81" s="9">
        <v>0.56999999999999995</v>
      </c>
      <c r="AL81" s="9">
        <v>0.89</v>
      </c>
      <c r="AM81" s="9">
        <v>0.46</v>
      </c>
      <c r="AN81" s="9">
        <v>0.79</v>
      </c>
      <c r="AO81" s="9">
        <v>0.02</v>
      </c>
      <c r="AP81" s="9">
        <v>0.42</v>
      </c>
      <c r="AQ81" s="9">
        <v>0.13</v>
      </c>
      <c r="AR81" s="9">
        <v>1.72</v>
      </c>
      <c r="AS81" s="9">
        <v>0.36</v>
      </c>
      <c r="AT81" s="9">
        <v>0.23</v>
      </c>
      <c r="AU81" s="9">
        <v>0.1</v>
      </c>
      <c r="AV81" s="9">
        <v>0.14000000000000001</v>
      </c>
      <c r="AW81" s="9">
        <v>0.22</v>
      </c>
      <c r="AX81" s="24">
        <v>1.35</v>
      </c>
      <c r="AY81" s="9">
        <v>0.46</v>
      </c>
      <c r="AZ81" s="9">
        <v>0.19</v>
      </c>
      <c r="BA81" s="9">
        <v>0.41</v>
      </c>
      <c r="BB81" s="9">
        <v>0.37</v>
      </c>
      <c r="BC81" s="9">
        <v>0.11</v>
      </c>
      <c r="BD81" s="9">
        <v>1.67</v>
      </c>
      <c r="BE81" s="9">
        <v>1.49</v>
      </c>
      <c r="BF81" s="9">
        <v>2.5</v>
      </c>
      <c r="BG81" s="9">
        <v>2.2599999999999998</v>
      </c>
      <c r="BH81" s="9">
        <v>1.61</v>
      </c>
      <c r="BI81" s="9">
        <v>2.96</v>
      </c>
    </row>
    <row r="82" spans="1:61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 t="shared" ref="F82:F84" si="25">C82*$F$80</f>
        <v>461.44</v>
      </c>
      <c r="G82" s="5">
        <f t="shared" si="19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19">
        <f>C82*T80</f>
        <v>487.75999999999993</v>
      </c>
      <c r="U82" s="19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6"/>
      <c r="AI82" s="9">
        <v>1.32</v>
      </c>
      <c r="AJ82" s="9">
        <v>0.69</v>
      </c>
      <c r="AK82" s="9">
        <v>0.56999999999999995</v>
      </c>
      <c r="AL82" s="9">
        <v>0.89</v>
      </c>
      <c r="AM82" s="9">
        <v>0.46</v>
      </c>
      <c r="AN82" s="9">
        <v>0.79</v>
      </c>
      <c r="AO82" s="9">
        <v>0.02</v>
      </c>
      <c r="AP82" s="9">
        <v>0.42</v>
      </c>
      <c r="AQ82" s="9">
        <v>0.13</v>
      </c>
      <c r="AR82" s="9">
        <v>1.72</v>
      </c>
      <c r="AS82" s="9">
        <v>0.36</v>
      </c>
      <c r="AT82" s="9">
        <v>0.23</v>
      </c>
      <c r="AU82" s="9">
        <v>0.1</v>
      </c>
      <c r="AV82" s="9">
        <v>0.14000000000000001</v>
      </c>
      <c r="AW82" s="9">
        <v>0.22</v>
      </c>
      <c r="AX82" s="24">
        <v>1.35</v>
      </c>
      <c r="AY82" s="9">
        <v>0.46</v>
      </c>
      <c r="AZ82" s="9">
        <v>0.19</v>
      </c>
      <c r="BA82" s="9">
        <v>0.41</v>
      </c>
      <c r="BB82" s="9">
        <v>0.37</v>
      </c>
      <c r="BC82" s="9">
        <v>0.11</v>
      </c>
      <c r="BD82" s="9">
        <v>1.67</v>
      </c>
      <c r="BE82" s="9">
        <v>1.49</v>
      </c>
      <c r="BF82" s="9">
        <v>2.5</v>
      </c>
      <c r="BG82" s="9">
        <v>2.2599999999999998</v>
      </c>
      <c r="BH82" s="9">
        <v>1.61</v>
      </c>
      <c r="BI82" s="9">
        <v>2.96</v>
      </c>
    </row>
    <row r="83" spans="1:61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 t="shared" si="25"/>
        <v>626.24</v>
      </c>
      <c r="G83" s="5">
        <f t="shared" si="19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19">
        <f>C83*T80</f>
        <v>661.95999999999992</v>
      </c>
      <c r="U83" s="19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6"/>
      <c r="AI83" s="9">
        <v>1.32</v>
      </c>
      <c r="AJ83" s="9">
        <v>0.69</v>
      </c>
      <c r="AK83" s="9">
        <v>0.56999999999999995</v>
      </c>
      <c r="AL83" s="9">
        <v>0.89</v>
      </c>
      <c r="AM83" s="9">
        <v>0.46</v>
      </c>
      <c r="AN83" s="9">
        <v>0.79</v>
      </c>
      <c r="AO83" s="9">
        <v>0.02</v>
      </c>
      <c r="AP83" s="9">
        <v>0.42</v>
      </c>
      <c r="AQ83" s="9">
        <v>0.13</v>
      </c>
      <c r="AR83" s="9">
        <v>1.72</v>
      </c>
      <c r="AS83" s="9">
        <v>0.36</v>
      </c>
      <c r="AT83" s="9">
        <v>0.23</v>
      </c>
      <c r="AU83" s="9">
        <v>0.1</v>
      </c>
      <c r="AV83" s="9">
        <v>0.14000000000000001</v>
      </c>
      <c r="AW83" s="9">
        <v>0.22</v>
      </c>
      <c r="AX83" s="24">
        <v>1.35</v>
      </c>
      <c r="AY83" s="9">
        <v>0.46</v>
      </c>
      <c r="AZ83" s="9">
        <v>0.19</v>
      </c>
      <c r="BA83" s="9">
        <v>0.41</v>
      </c>
      <c r="BB83" s="9">
        <v>0.37</v>
      </c>
      <c r="BC83" s="9">
        <v>0.11</v>
      </c>
      <c r="BD83" s="9">
        <v>1.67</v>
      </c>
      <c r="BE83" s="9">
        <v>1.49</v>
      </c>
      <c r="BF83" s="9">
        <v>2.5</v>
      </c>
      <c r="BG83" s="9">
        <v>2.2599999999999998</v>
      </c>
      <c r="BH83" s="9">
        <v>1.61</v>
      </c>
      <c r="BI83" s="9">
        <v>2.96</v>
      </c>
    </row>
    <row r="84" spans="1:61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 t="shared" si="25"/>
        <v>1582.08</v>
      </c>
      <c r="G84" s="5">
        <f t="shared" si="19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19">
        <f>C84*T80</f>
        <v>1672.3199999999997</v>
      </c>
      <c r="U84" s="19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6"/>
      <c r="AI84" s="9">
        <v>1.32</v>
      </c>
      <c r="AJ84" s="9">
        <v>0.69</v>
      </c>
      <c r="AK84" s="9">
        <v>0.56999999999999995</v>
      </c>
      <c r="AL84" s="9">
        <v>0.89</v>
      </c>
      <c r="AM84" s="9">
        <v>0.46</v>
      </c>
      <c r="AN84" s="9">
        <v>0.79</v>
      </c>
      <c r="AO84" s="9">
        <v>0.02</v>
      </c>
      <c r="AP84" s="9">
        <v>0.42</v>
      </c>
      <c r="AQ84" s="9">
        <v>0.13</v>
      </c>
      <c r="AR84" s="9">
        <v>1.72</v>
      </c>
      <c r="AS84" s="9">
        <v>0.36</v>
      </c>
      <c r="AT84" s="9">
        <v>0.23</v>
      </c>
      <c r="AU84" s="9">
        <v>0.1</v>
      </c>
      <c r="AV84" s="9">
        <v>0.14000000000000001</v>
      </c>
      <c r="AW84" s="9">
        <v>0.22</v>
      </c>
      <c r="AX84" s="24">
        <v>1.35</v>
      </c>
      <c r="AY84" s="9">
        <v>0.46</v>
      </c>
      <c r="AZ84" s="9">
        <v>0.19</v>
      </c>
      <c r="BA84" s="9">
        <v>0.41</v>
      </c>
      <c r="BB84" s="9">
        <v>0.37</v>
      </c>
      <c r="BC84" s="9">
        <v>0.11</v>
      </c>
      <c r="BD84" s="9">
        <v>1.67</v>
      </c>
      <c r="BE84" s="9">
        <v>1.49</v>
      </c>
      <c r="BF84" s="9">
        <v>2.5</v>
      </c>
      <c r="BG84" s="9">
        <v>2.2599999999999998</v>
      </c>
      <c r="BH84" s="9">
        <v>1.61</v>
      </c>
      <c r="BI84" s="9">
        <v>2.96</v>
      </c>
    </row>
    <row r="85" spans="1:61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19"/>
        <v>29.990000000000002</v>
      </c>
      <c r="H85" s="5">
        <f>G85-BH85</f>
        <v>28.380000000000003</v>
      </c>
      <c r="I85" s="5">
        <f>H85+BG85</f>
        <v>30.64</v>
      </c>
      <c r="J85" s="5">
        <f>I85+BF85</f>
        <v>33.14</v>
      </c>
      <c r="K85" s="5">
        <f>J85+BE85</f>
        <v>34.630000000000003</v>
      </c>
      <c r="L85" s="5">
        <f>K85+BD85</f>
        <v>36.300000000000004</v>
      </c>
      <c r="M85" s="5">
        <f>L85+BC85</f>
        <v>36.410000000000004</v>
      </c>
      <c r="N85" s="5">
        <f>M85+BB85</f>
        <v>36.78</v>
      </c>
      <c r="O85" s="5">
        <f>N85+BA85</f>
        <v>37.19</v>
      </c>
      <c r="P85" s="5">
        <f>O85-AZ85</f>
        <v>37</v>
      </c>
      <c r="Q85" s="5">
        <f>P85-AY85</f>
        <v>36.54</v>
      </c>
      <c r="R85" s="5">
        <f>Q85-AX85</f>
        <v>35.19</v>
      </c>
      <c r="S85" s="5">
        <f>R85-AW85</f>
        <v>34.97</v>
      </c>
      <c r="T85" s="19">
        <f>S85-AV85</f>
        <v>34.83</v>
      </c>
      <c r="U85" s="19">
        <f>T85-AU85</f>
        <v>34.729999999999997</v>
      </c>
      <c r="V85" s="5">
        <f>U85+AT85</f>
        <v>34.959999999999994</v>
      </c>
      <c r="W85" s="5">
        <f>V85+AS85</f>
        <v>35.319999999999993</v>
      </c>
      <c r="X85" s="5">
        <f>W85+AR85</f>
        <v>37.039999999999992</v>
      </c>
      <c r="Y85" s="5">
        <f>X85+AQ85</f>
        <v>37.169999999999995</v>
      </c>
      <c r="Z85" s="5">
        <f>Y85+AP85</f>
        <v>37.589999999999996</v>
      </c>
      <c r="AA85" s="5">
        <f>Z85-AO85</f>
        <v>37.569999999999993</v>
      </c>
      <c r="AB85" s="5">
        <f>AA85-AN85</f>
        <v>36.779999999999994</v>
      </c>
      <c r="AC85" s="5">
        <f>AB85+AM85</f>
        <v>37.239999999999995</v>
      </c>
      <c r="AD85" s="5">
        <f t="shared" si="20"/>
        <v>36.349999999999994</v>
      </c>
      <c r="AE85" s="5">
        <f t="shared" si="21"/>
        <v>35.779999999999994</v>
      </c>
      <c r="AF85" s="5">
        <f t="shared" si="22"/>
        <v>35.089999999999996</v>
      </c>
      <c r="AG85" s="5">
        <f t="shared" si="23"/>
        <v>33.769999999999996</v>
      </c>
      <c r="AH85" s="56"/>
      <c r="AI85" s="9">
        <v>1.32</v>
      </c>
      <c r="AJ85" s="9">
        <v>0.69</v>
      </c>
      <c r="AK85" s="9">
        <v>0.56999999999999995</v>
      </c>
      <c r="AL85" s="9">
        <v>0.89</v>
      </c>
      <c r="AM85" s="9">
        <v>0.46</v>
      </c>
      <c r="AN85" s="9">
        <v>0.79</v>
      </c>
      <c r="AO85" s="9">
        <v>0.02</v>
      </c>
      <c r="AP85" s="9">
        <v>0.42</v>
      </c>
      <c r="AQ85" s="9">
        <v>0.13</v>
      </c>
      <c r="AR85" s="9">
        <v>1.72</v>
      </c>
      <c r="AS85" s="9">
        <v>0.36</v>
      </c>
      <c r="AT85" s="9">
        <v>0.23</v>
      </c>
      <c r="AU85" s="9">
        <v>0.1</v>
      </c>
      <c r="AV85" s="9">
        <v>0.14000000000000001</v>
      </c>
      <c r="AW85" s="9">
        <v>0.22</v>
      </c>
      <c r="AX85" s="24">
        <v>1.35</v>
      </c>
      <c r="AY85" s="9">
        <v>0.46</v>
      </c>
      <c r="AZ85" s="9">
        <v>0.19</v>
      </c>
      <c r="BA85" s="9">
        <v>0.41</v>
      </c>
      <c r="BB85" s="9">
        <v>0.37</v>
      </c>
      <c r="BC85" s="9">
        <v>0.11</v>
      </c>
      <c r="BD85" s="9">
        <v>1.67</v>
      </c>
      <c r="BE85" s="9">
        <v>1.49</v>
      </c>
      <c r="BF85" s="9">
        <v>2.5</v>
      </c>
      <c r="BG85" s="9">
        <v>2.2599999999999998</v>
      </c>
      <c r="BH85" s="9">
        <v>1.61</v>
      </c>
      <c r="BI85" s="9">
        <v>2.96</v>
      </c>
    </row>
    <row r="86" spans="1:61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19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19">
        <f>C86*T85</f>
        <v>313.46999999999997</v>
      </c>
      <c r="U86" s="19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6"/>
      <c r="AI86" s="9">
        <v>1.32</v>
      </c>
      <c r="AJ86" s="9">
        <v>0.69</v>
      </c>
      <c r="AK86" s="9">
        <v>0.56999999999999995</v>
      </c>
      <c r="AL86" s="9">
        <v>0.89</v>
      </c>
      <c r="AM86" s="9">
        <v>0.46</v>
      </c>
      <c r="AN86" s="9">
        <v>0.79</v>
      </c>
      <c r="AO86" s="9">
        <v>0.02</v>
      </c>
      <c r="AP86" s="9">
        <v>0.42</v>
      </c>
      <c r="AQ86" s="9">
        <v>0.13</v>
      </c>
      <c r="AR86" s="9">
        <v>1.72</v>
      </c>
      <c r="AS86" s="9">
        <v>0.36</v>
      </c>
      <c r="AT86" s="9">
        <v>0.23</v>
      </c>
      <c r="AU86" s="9">
        <v>0.1</v>
      </c>
      <c r="AV86" s="9">
        <v>0.14000000000000001</v>
      </c>
      <c r="AW86" s="9">
        <v>0.22</v>
      </c>
      <c r="AX86" s="24">
        <v>1.35</v>
      </c>
      <c r="AY86" s="9">
        <v>0.46</v>
      </c>
      <c r="AZ86" s="9">
        <v>0.19</v>
      </c>
      <c r="BA86" s="9">
        <v>0.41</v>
      </c>
      <c r="BB86" s="9">
        <v>0.37</v>
      </c>
      <c r="BC86" s="9">
        <v>0.11</v>
      </c>
      <c r="BD86" s="9">
        <v>1.67</v>
      </c>
      <c r="BE86" s="9">
        <v>1.49</v>
      </c>
      <c r="BF86" s="9">
        <v>2.5</v>
      </c>
      <c r="BG86" s="9">
        <v>2.2599999999999998</v>
      </c>
      <c r="BH86" s="9">
        <v>1.61</v>
      </c>
      <c r="BI86" s="9">
        <v>2.96</v>
      </c>
    </row>
    <row r="87" spans="1:61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 t="shared" ref="F87:F89" si="26">C87*$F$85</f>
        <v>461.30000000000007</v>
      </c>
      <c r="G87" s="5">
        <f t="shared" si="19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19">
        <f>C87*T85</f>
        <v>487.62</v>
      </c>
      <c r="U87" s="19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6"/>
      <c r="AI87" s="9">
        <v>1.32</v>
      </c>
      <c r="AJ87" s="9">
        <v>0.69</v>
      </c>
      <c r="AK87" s="9">
        <v>0.56999999999999995</v>
      </c>
      <c r="AL87" s="9">
        <v>0.89</v>
      </c>
      <c r="AM87" s="9">
        <v>0.46</v>
      </c>
      <c r="AN87" s="9">
        <v>0.79</v>
      </c>
      <c r="AO87" s="9">
        <v>0.02</v>
      </c>
      <c r="AP87" s="9">
        <v>0.42</v>
      </c>
      <c r="AQ87" s="9">
        <v>0.13</v>
      </c>
      <c r="AR87" s="9">
        <v>1.72</v>
      </c>
      <c r="AS87" s="9">
        <v>0.36</v>
      </c>
      <c r="AT87" s="9">
        <v>0.23</v>
      </c>
      <c r="AU87" s="9">
        <v>0.1</v>
      </c>
      <c r="AV87" s="9">
        <v>0.14000000000000001</v>
      </c>
      <c r="AW87" s="9">
        <v>0.22</v>
      </c>
      <c r="AX87" s="24">
        <v>1.35</v>
      </c>
      <c r="AY87" s="9">
        <v>0.46</v>
      </c>
      <c r="AZ87" s="9">
        <v>0.19</v>
      </c>
      <c r="BA87" s="9">
        <v>0.41</v>
      </c>
      <c r="BB87" s="9">
        <v>0.37</v>
      </c>
      <c r="BC87" s="9">
        <v>0.11</v>
      </c>
      <c r="BD87" s="9">
        <v>1.67</v>
      </c>
      <c r="BE87" s="9">
        <v>1.49</v>
      </c>
      <c r="BF87" s="9">
        <v>2.5</v>
      </c>
      <c r="BG87" s="9">
        <v>2.2599999999999998</v>
      </c>
      <c r="BH87" s="9">
        <v>1.61</v>
      </c>
      <c r="BI87" s="9">
        <v>2.96</v>
      </c>
    </row>
    <row r="88" spans="1:61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 t="shared" si="26"/>
        <v>626.05000000000007</v>
      </c>
      <c r="G88" s="5">
        <f t="shared" si="19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19">
        <f>C88*T85</f>
        <v>661.77</v>
      </c>
      <c r="U88" s="19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6"/>
      <c r="AI88" s="9">
        <v>1.32</v>
      </c>
      <c r="AJ88" s="9">
        <v>0.69</v>
      </c>
      <c r="AK88" s="9">
        <v>0.56999999999999995</v>
      </c>
      <c r="AL88" s="9">
        <v>0.89</v>
      </c>
      <c r="AM88" s="9">
        <v>0.46</v>
      </c>
      <c r="AN88" s="9">
        <v>0.79</v>
      </c>
      <c r="AO88" s="9">
        <v>0.02</v>
      </c>
      <c r="AP88" s="9">
        <v>0.42</v>
      </c>
      <c r="AQ88" s="9">
        <v>0.13</v>
      </c>
      <c r="AR88" s="9">
        <v>1.72</v>
      </c>
      <c r="AS88" s="9">
        <v>0.36</v>
      </c>
      <c r="AT88" s="9">
        <v>0.23</v>
      </c>
      <c r="AU88" s="9">
        <v>0.1</v>
      </c>
      <c r="AV88" s="9">
        <v>0.14000000000000001</v>
      </c>
      <c r="AW88" s="9">
        <v>0.22</v>
      </c>
      <c r="AX88" s="24">
        <v>1.35</v>
      </c>
      <c r="AY88" s="9">
        <v>0.46</v>
      </c>
      <c r="AZ88" s="9">
        <v>0.19</v>
      </c>
      <c r="BA88" s="9">
        <v>0.41</v>
      </c>
      <c r="BB88" s="9">
        <v>0.37</v>
      </c>
      <c r="BC88" s="9">
        <v>0.11</v>
      </c>
      <c r="BD88" s="9">
        <v>1.67</v>
      </c>
      <c r="BE88" s="9">
        <v>1.49</v>
      </c>
      <c r="BF88" s="9">
        <v>2.5</v>
      </c>
      <c r="BG88" s="9">
        <v>2.2599999999999998</v>
      </c>
      <c r="BH88" s="9">
        <v>1.61</v>
      </c>
      <c r="BI88" s="9">
        <v>2.96</v>
      </c>
    </row>
    <row r="89" spans="1:61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 t="shared" si="26"/>
        <v>1581.6000000000001</v>
      </c>
      <c r="G89" s="5">
        <f t="shared" si="19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19">
        <f>C89*T85</f>
        <v>1671.84</v>
      </c>
      <c r="U89" s="19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6"/>
      <c r="AI89" s="9">
        <v>1.32</v>
      </c>
      <c r="AJ89" s="9">
        <v>0.69</v>
      </c>
      <c r="AK89" s="9">
        <v>0.56999999999999995</v>
      </c>
      <c r="AL89" s="9">
        <v>0.89</v>
      </c>
      <c r="AM89" s="9">
        <v>0.46</v>
      </c>
      <c r="AN89" s="9">
        <v>0.79</v>
      </c>
      <c r="AO89" s="9">
        <v>0.02</v>
      </c>
      <c r="AP89" s="9">
        <v>0.42</v>
      </c>
      <c r="AQ89" s="9">
        <v>0.13</v>
      </c>
      <c r="AR89" s="9">
        <v>1.72</v>
      </c>
      <c r="AS89" s="9">
        <v>0.36</v>
      </c>
      <c r="AT89" s="9">
        <v>0.23</v>
      </c>
      <c r="AU89" s="9">
        <v>0.1</v>
      </c>
      <c r="AV89" s="9">
        <v>0.14000000000000001</v>
      </c>
      <c r="AW89" s="9">
        <v>0.22</v>
      </c>
      <c r="AX89" s="24">
        <v>1.35</v>
      </c>
      <c r="AY89" s="9">
        <v>0.46</v>
      </c>
      <c r="AZ89" s="9">
        <v>0.19</v>
      </c>
      <c r="BA89" s="9">
        <v>0.41</v>
      </c>
      <c r="BB89" s="9">
        <v>0.37</v>
      </c>
      <c r="BC89" s="9">
        <v>0.11</v>
      </c>
      <c r="BD89" s="9">
        <v>1.67</v>
      </c>
      <c r="BE89" s="9">
        <v>1.49</v>
      </c>
      <c r="BF89" s="9">
        <v>2.5</v>
      </c>
      <c r="BG89" s="9">
        <v>2.2599999999999998</v>
      </c>
      <c r="BH89" s="9">
        <v>1.61</v>
      </c>
      <c r="BI89" s="9">
        <v>2.96</v>
      </c>
    </row>
    <row r="90" spans="1:61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19"/>
        <v>30.07</v>
      </c>
      <c r="H90" s="5">
        <f>G90-BH90</f>
        <v>28.46</v>
      </c>
      <c r="I90" s="5">
        <f>H90+BG90</f>
        <v>30.72</v>
      </c>
      <c r="J90" s="5">
        <f>I90+BF90</f>
        <v>33.22</v>
      </c>
      <c r="K90" s="5">
        <f>J90+BE90</f>
        <v>34.71</v>
      </c>
      <c r="L90" s="5">
        <f>K90+BD90</f>
        <v>36.380000000000003</v>
      </c>
      <c r="M90" s="5">
        <f>L90+BC90</f>
        <v>36.49</v>
      </c>
      <c r="N90" s="5">
        <f>M90+BB90</f>
        <v>36.86</v>
      </c>
      <c r="O90" s="5">
        <f>N90+BA90</f>
        <v>37.269999999999996</v>
      </c>
      <c r="P90" s="5">
        <f>O90-AZ90</f>
        <v>37.08</v>
      </c>
      <c r="Q90" s="5">
        <f>P90-AY90</f>
        <v>36.619999999999997</v>
      </c>
      <c r="R90" s="5">
        <f>Q90-AX90</f>
        <v>35.269999999999996</v>
      </c>
      <c r="S90" s="5">
        <f>R90-AW90</f>
        <v>35.049999999999997</v>
      </c>
      <c r="T90" s="19">
        <f>S90-AV90</f>
        <v>34.909999999999997</v>
      </c>
      <c r="U90" s="19">
        <f>T90-AU90</f>
        <v>34.809999999999995</v>
      </c>
      <c r="V90" s="5">
        <f>U90+AT90</f>
        <v>35.039999999999992</v>
      </c>
      <c r="W90" s="5">
        <f>V90+AS90</f>
        <v>35.399999999999991</v>
      </c>
      <c r="X90" s="5">
        <f>W90+AR90</f>
        <v>37.11999999999999</v>
      </c>
      <c r="Y90" s="5">
        <f>X90+AQ90</f>
        <v>37.249999999999993</v>
      </c>
      <c r="Z90" s="5">
        <f>Y90+AP90</f>
        <v>37.669999999999995</v>
      </c>
      <c r="AA90" s="5">
        <f>Z90-AO90</f>
        <v>37.649999999999991</v>
      </c>
      <c r="AB90" s="5">
        <f>AA90-AN90</f>
        <v>36.86999999999999</v>
      </c>
      <c r="AC90" s="5">
        <f>AB90+AM90</f>
        <v>37.329999999999991</v>
      </c>
      <c r="AD90" s="5">
        <f t="shared" si="20"/>
        <v>36.439999999999991</v>
      </c>
      <c r="AE90" s="5">
        <f t="shared" si="21"/>
        <v>35.86999999999999</v>
      </c>
      <c r="AF90" s="5">
        <f t="shared" si="22"/>
        <v>35.179999999999993</v>
      </c>
      <c r="AG90" s="5">
        <f t="shared" si="23"/>
        <v>33.859999999999992</v>
      </c>
      <c r="AH90" s="56"/>
      <c r="AI90" s="9">
        <v>1.32</v>
      </c>
      <c r="AJ90" s="9">
        <v>0.69</v>
      </c>
      <c r="AK90" s="9">
        <v>0.56999999999999995</v>
      </c>
      <c r="AL90" s="9">
        <v>0.89</v>
      </c>
      <c r="AM90" s="9">
        <v>0.46</v>
      </c>
      <c r="AN90" s="9">
        <v>0.78</v>
      </c>
      <c r="AO90" s="9">
        <v>0.02</v>
      </c>
      <c r="AP90" s="9">
        <v>0.42</v>
      </c>
      <c r="AQ90" s="9">
        <v>0.13</v>
      </c>
      <c r="AR90" s="9">
        <v>1.72</v>
      </c>
      <c r="AS90" s="9">
        <v>0.36</v>
      </c>
      <c r="AT90" s="9">
        <v>0.23</v>
      </c>
      <c r="AU90" s="9">
        <v>0.1</v>
      </c>
      <c r="AV90" s="9">
        <v>0.14000000000000001</v>
      </c>
      <c r="AW90" s="9">
        <v>0.22</v>
      </c>
      <c r="AX90" s="24">
        <v>1.35</v>
      </c>
      <c r="AY90" s="9">
        <v>0.46</v>
      </c>
      <c r="AZ90" s="9">
        <v>0.19</v>
      </c>
      <c r="BA90" s="9">
        <v>0.41</v>
      </c>
      <c r="BB90" s="9">
        <v>0.37</v>
      </c>
      <c r="BC90" s="9">
        <v>0.11</v>
      </c>
      <c r="BD90" s="9">
        <v>1.67</v>
      </c>
      <c r="BE90" s="9">
        <v>1.49</v>
      </c>
      <c r="BF90" s="9">
        <v>2.5</v>
      </c>
      <c r="BG90" s="9">
        <v>2.2599999999999998</v>
      </c>
      <c r="BH90" s="9">
        <v>1.61</v>
      </c>
      <c r="BI90" s="9">
        <v>2.96</v>
      </c>
    </row>
    <row r="91" spans="1:61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19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19">
        <f>C91*T90</f>
        <v>314.18999999999994</v>
      </c>
      <c r="U91" s="19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6"/>
      <c r="AI91" s="9">
        <v>1.32</v>
      </c>
      <c r="AJ91" s="9">
        <v>0.69</v>
      </c>
      <c r="AK91" s="9">
        <v>0.56999999999999995</v>
      </c>
      <c r="AL91" s="9">
        <v>0.89</v>
      </c>
      <c r="AM91" s="9">
        <v>0.46</v>
      </c>
      <c r="AN91" s="9">
        <v>0.78</v>
      </c>
      <c r="AO91" s="9">
        <v>0.02</v>
      </c>
      <c r="AP91" s="9">
        <v>0.42</v>
      </c>
      <c r="AQ91" s="9">
        <v>0.13</v>
      </c>
      <c r="AR91" s="9">
        <v>1.72</v>
      </c>
      <c r="AS91" s="9">
        <v>0.36</v>
      </c>
      <c r="AT91" s="9">
        <v>0.23</v>
      </c>
      <c r="AU91" s="9">
        <v>0.1</v>
      </c>
      <c r="AV91" s="9">
        <v>0.14000000000000001</v>
      </c>
      <c r="AW91" s="9">
        <v>0.22</v>
      </c>
      <c r="AX91" s="24">
        <v>1.35</v>
      </c>
      <c r="AY91" s="9">
        <v>0.46</v>
      </c>
      <c r="AZ91" s="9">
        <v>0.19</v>
      </c>
      <c r="BA91" s="9">
        <v>0.41</v>
      </c>
      <c r="BB91" s="9">
        <v>0.37</v>
      </c>
      <c r="BC91" s="9">
        <v>0.11</v>
      </c>
      <c r="BD91" s="9">
        <v>1.67</v>
      </c>
      <c r="BE91" s="9">
        <v>1.49</v>
      </c>
      <c r="BF91" s="9">
        <v>2.5</v>
      </c>
      <c r="BG91" s="9">
        <v>2.2599999999999998</v>
      </c>
      <c r="BH91" s="9">
        <v>1.61</v>
      </c>
      <c r="BI91" s="9">
        <v>2.96</v>
      </c>
    </row>
    <row r="92" spans="1:61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 t="shared" ref="F92:F94" si="27">C92*$F$90</f>
        <v>462.42</v>
      </c>
      <c r="G92" s="5">
        <f t="shared" si="19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19">
        <f>C92*T90</f>
        <v>488.73999999999995</v>
      </c>
      <c r="U92" s="19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6"/>
      <c r="AI92" s="9">
        <v>1.32</v>
      </c>
      <c r="AJ92" s="9">
        <v>0.69</v>
      </c>
      <c r="AK92" s="9">
        <v>0.56999999999999995</v>
      </c>
      <c r="AL92" s="9">
        <v>0.89</v>
      </c>
      <c r="AM92" s="9">
        <v>0.46</v>
      </c>
      <c r="AN92" s="9">
        <v>0.78</v>
      </c>
      <c r="AO92" s="9">
        <v>0.02</v>
      </c>
      <c r="AP92" s="9">
        <v>0.42</v>
      </c>
      <c r="AQ92" s="9">
        <v>0.13</v>
      </c>
      <c r="AR92" s="9">
        <v>1.72</v>
      </c>
      <c r="AS92" s="9">
        <v>0.36</v>
      </c>
      <c r="AT92" s="9">
        <v>0.23</v>
      </c>
      <c r="AU92" s="9">
        <v>0.1</v>
      </c>
      <c r="AV92" s="9">
        <v>0.14000000000000001</v>
      </c>
      <c r="AW92" s="9">
        <v>0.22</v>
      </c>
      <c r="AX92" s="24">
        <v>1.35</v>
      </c>
      <c r="AY92" s="9">
        <v>0.46</v>
      </c>
      <c r="AZ92" s="9">
        <v>0.19</v>
      </c>
      <c r="BA92" s="9">
        <v>0.41</v>
      </c>
      <c r="BB92" s="9">
        <v>0.37</v>
      </c>
      <c r="BC92" s="9">
        <v>0.11</v>
      </c>
      <c r="BD92" s="9">
        <v>1.67</v>
      </c>
      <c r="BE92" s="9">
        <v>1.49</v>
      </c>
      <c r="BF92" s="9">
        <v>2.5</v>
      </c>
      <c r="BG92" s="9">
        <v>2.2599999999999998</v>
      </c>
      <c r="BH92" s="9">
        <v>1.61</v>
      </c>
      <c r="BI92" s="9">
        <v>2.96</v>
      </c>
    </row>
    <row r="93" spans="1:61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 t="shared" si="27"/>
        <v>627.57000000000005</v>
      </c>
      <c r="G93" s="5">
        <f t="shared" si="19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19">
        <f>C93*T90</f>
        <v>663.29</v>
      </c>
      <c r="U93" s="19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6"/>
      <c r="AI93" s="9">
        <v>1.32</v>
      </c>
      <c r="AJ93" s="9">
        <v>0.69</v>
      </c>
      <c r="AK93" s="9">
        <v>0.56999999999999995</v>
      </c>
      <c r="AL93" s="9">
        <v>0.89</v>
      </c>
      <c r="AM93" s="9">
        <v>0.46</v>
      </c>
      <c r="AN93" s="9">
        <v>0.78</v>
      </c>
      <c r="AO93" s="9">
        <v>0.02</v>
      </c>
      <c r="AP93" s="9">
        <v>0.42</v>
      </c>
      <c r="AQ93" s="9">
        <v>0.13</v>
      </c>
      <c r="AR93" s="9">
        <v>1.72</v>
      </c>
      <c r="AS93" s="9">
        <v>0.36</v>
      </c>
      <c r="AT93" s="9">
        <v>0.23</v>
      </c>
      <c r="AU93" s="9">
        <v>0.1</v>
      </c>
      <c r="AV93" s="9">
        <v>0.14000000000000001</v>
      </c>
      <c r="AW93" s="9">
        <v>0.22</v>
      </c>
      <c r="AX93" s="24">
        <v>1.35</v>
      </c>
      <c r="AY93" s="9">
        <v>0.46</v>
      </c>
      <c r="AZ93" s="9">
        <v>0.19</v>
      </c>
      <c r="BA93" s="9">
        <v>0.41</v>
      </c>
      <c r="BB93" s="9">
        <v>0.37</v>
      </c>
      <c r="BC93" s="9">
        <v>0.11</v>
      </c>
      <c r="BD93" s="9">
        <v>1.67</v>
      </c>
      <c r="BE93" s="9">
        <v>1.49</v>
      </c>
      <c r="BF93" s="9">
        <v>2.5</v>
      </c>
      <c r="BG93" s="9">
        <v>2.2599999999999998</v>
      </c>
      <c r="BH93" s="9">
        <v>1.61</v>
      </c>
      <c r="BI93" s="9">
        <v>2.96</v>
      </c>
    </row>
    <row r="94" spans="1:61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 t="shared" si="27"/>
        <v>1585.44</v>
      </c>
      <c r="G94" s="5">
        <f t="shared" si="19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19">
        <f>C94*T90</f>
        <v>1675.6799999999998</v>
      </c>
      <c r="U94" s="19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6"/>
      <c r="AI94" s="9">
        <v>1.32</v>
      </c>
      <c r="AJ94" s="9">
        <v>0.69</v>
      </c>
      <c r="AK94" s="9">
        <v>0.56999999999999995</v>
      </c>
      <c r="AL94" s="9">
        <v>0.89</v>
      </c>
      <c r="AM94" s="9">
        <v>0.46</v>
      </c>
      <c r="AN94" s="9">
        <v>0.78</v>
      </c>
      <c r="AO94" s="9">
        <v>0.02</v>
      </c>
      <c r="AP94" s="9">
        <v>0.42</v>
      </c>
      <c r="AQ94" s="9">
        <v>0.13</v>
      </c>
      <c r="AR94" s="9">
        <v>1.72</v>
      </c>
      <c r="AS94" s="9">
        <v>0.36</v>
      </c>
      <c r="AT94" s="9">
        <v>0.23</v>
      </c>
      <c r="AU94" s="9">
        <v>0.1</v>
      </c>
      <c r="AV94" s="9">
        <v>0.14000000000000001</v>
      </c>
      <c r="AW94" s="9">
        <v>0.22</v>
      </c>
      <c r="AX94" s="24">
        <v>1.35</v>
      </c>
      <c r="AY94" s="9">
        <v>0.46</v>
      </c>
      <c r="AZ94" s="9">
        <v>0.19</v>
      </c>
      <c r="BA94" s="9">
        <v>0.41</v>
      </c>
      <c r="BB94" s="9">
        <v>0.37</v>
      </c>
      <c r="BC94" s="9">
        <v>0.11</v>
      </c>
      <c r="BD94" s="9">
        <v>1.67</v>
      </c>
      <c r="BE94" s="9">
        <v>1.49</v>
      </c>
      <c r="BF94" s="9">
        <v>2.5</v>
      </c>
      <c r="BG94" s="9">
        <v>2.2599999999999998</v>
      </c>
      <c r="BH94" s="9">
        <v>1.61</v>
      </c>
      <c r="BI94" s="9">
        <v>2.96</v>
      </c>
    </row>
    <row r="95" spans="1:61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19"/>
        <v>29.940000000000005</v>
      </c>
      <c r="H95" s="5">
        <f>G95-BH95</f>
        <v>28.330000000000005</v>
      </c>
      <c r="I95" s="5">
        <f>H95+BG95</f>
        <v>30.590000000000003</v>
      </c>
      <c r="J95" s="5">
        <f>I95+BF96</f>
        <v>33.090000000000003</v>
      </c>
      <c r="K95" s="5">
        <f>J95+BE95</f>
        <v>34.580000000000005</v>
      </c>
      <c r="L95" s="5">
        <f>K95+BD95</f>
        <v>36.250000000000007</v>
      </c>
      <c r="M95" s="5">
        <f>L95+BC95</f>
        <v>36.360000000000007</v>
      </c>
      <c r="N95" s="5">
        <f>M95+BB95</f>
        <v>36.730000000000004</v>
      </c>
      <c r="O95" s="5">
        <f>N95+BA95</f>
        <v>37.14</v>
      </c>
      <c r="P95" s="5">
        <f>O95-AZ95</f>
        <v>36.950000000000003</v>
      </c>
      <c r="Q95" s="5">
        <f>P95-AY95</f>
        <v>36.49</v>
      </c>
      <c r="R95" s="5">
        <f>Q95-AX95</f>
        <v>35.14</v>
      </c>
      <c r="S95" s="5">
        <f>R95-AW95</f>
        <v>34.92</v>
      </c>
      <c r="T95" s="19">
        <f>S95-AV95</f>
        <v>34.78</v>
      </c>
      <c r="U95" s="19">
        <f>T95-AU95</f>
        <v>34.68</v>
      </c>
      <c r="V95" s="5">
        <f>U95+AT95</f>
        <v>34.909999999999997</v>
      </c>
      <c r="W95" s="5">
        <f>V95+AS95</f>
        <v>35.269999999999996</v>
      </c>
      <c r="X95" s="5">
        <f>W95+AR95</f>
        <v>36.989999999999995</v>
      </c>
      <c r="Y95" s="5">
        <f>X95+AQ95</f>
        <v>37.119999999999997</v>
      </c>
      <c r="Z95" s="5">
        <f>Y95+AP95</f>
        <v>37.54</v>
      </c>
      <c r="AA95" s="5">
        <f>Z95-AO95</f>
        <v>37.519999999999996</v>
      </c>
      <c r="AB95" s="5">
        <f>AA95-AN95</f>
        <v>36.739999999999995</v>
      </c>
      <c r="AC95" s="5">
        <f>AB95+AM95</f>
        <v>37.199999999999996</v>
      </c>
      <c r="AD95" s="5">
        <f t="shared" si="20"/>
        <v>36.309999999999995</v>
      </c>
      <c r="AE95" s="5">
        <f t="shared" si="21"/>
        <v>35.739999999999995</v>
      </c>
      <c r="AF95" s="5">
        <f t="shared" si="22"/>
        <v>35.049999999999997</v>
      </c>
      <c r="AG95" s="5">
        <f t="shared" si="23"/>
        <v>33.729999999999997</v>
      </c>
      <c r="AH95" s="56"/>
      <c r="AI95" s="9">
        <v>1.32</v>
      </c>
      <c r="AJ95" s="9">
        <v>0.69</v>
      </c>
      <c r="AK95" s="9">
        <v>0.56999999999999995</v>
      </c>
      <c r="AL95" s="9">
        <v>0.89</v>
      </c>
      <c r="AM95" s="9">
        <v>0.46</v>
      </c>
      <c r="AN95" s="9">
        <v>0.78</v>
      </c>
      <c r="AO95" s="9">
        <v>0.02</v>
      </c>
      <c r="AP95" s="9">
        <v>0.42</v>
      </c>
      <c r="AQ95" s="9">
        <v>0.13</v>
      </c>
      <c r="AR95" s="9">
        <v>1.72</v>
      </c>
      <c r="AS95" s="9">
        <v>0.36</v>
      </c>
      <c r="AT95" s="9">
        <v>0.23</v>
      </c>
      <c r="AU95" s="9">
        <v>0.1</v>
      </c>
      <c r="AV95" s="9">
        <v>0.14000000000000001</v>
      </c>
      <c r="AW95" s="9">
        <v>0.22</v>
      </c>
      <c r="AX95" s="24">
        <v>1.35</v>
      </c>
      <c r="AY95" s="9">
        <v>0.46</v>
      </c>
      <c r="AZ95" s="9">
        <v>0.19</v>
      </c>
      <c r="BA95" s="9">
        <v>0.41</v>
      </c>
      <c r="BB95" s="9">
        <v>0.37</v>
      </c>
      <c r="BC95" s="9">
        <v>0.11</v>
      </c>
      <c r="BD95" s="9">
        <v>1.67</v>
      </c>
      <c r="BE95" s="9">
        <v>1.49</v>
      </c>
      <c r="BF95" s="9">
        <v>2.5</v>
      </c>
      <c r="BG95" s="9">
        <v>2.2599999999999998</v>
      </c>
      <c r="BH95" s="9">
        <v>1.61</v>
      </c>
      <c r="BI95" s="9">
        <v>2.96</v>
      </c>
    </row>
    <row r="96" spans="1:61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19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19">
        <f>C96*T95</f>
        <v>313.02</v>
      </c>
      <c r="U96" s="19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6"/>
      <c r="AI96" s="9">
        <v>1.32</v>
      </c>
      <c r="AJ96" s="9">
        <v>0.69</v>
      </c>
      <c r="AK96" s="9">
        <v>0.56999999999999995</v>
      </c>
      <c r="AL96" s="9">
        <v>0.89</v>
      </c>
      <c r="AM96" s="9">
        <v>0.46</v>
      </c>
      <c r="AN96" s="9">
        <v>0.78</v>
      </c>
      <c r="AO96" s="9">
        <v>0.02</v>
      </c>
      <c r="AP96" s="9">
        <v>0.42</v>
      </c>
      <c r="AQ96" s="9">
        <v>0.13</v>
      </c>
      <c r="AR96" s="9">
        <v>1.72</v>
      </c>
      <c r="AS96" s="9">
        <v>0.36</v>
      </c>
      <c r="AT96" s="9">
        <v>0.23</v>
      </c>
      <c r="AU96" s="9">
        <v>0.1</v>
      </c>
      <c r="AV96" s="9">
        <v>0.14000000000000001</v>
      </c>
      <c r="AW96" s="9">
        <v>0.22</v>
      </c>
      <c r="AX96" s="24">
        <v>1.35</v>
      </c>
      <c r="AY96" s="9">
        <v>0.46</v>
      </c>
      <c r="AZ96" s="9">
        <v>0.19</v>
      </c>
      <c r="BA96" s="9">
        <v>0.41</v>
      </c>
      <c r="BB96" s="9">
        <v>0.37</v>
      </c>
      <c r="BC96" s="9">
        <v>0.11</v>
      </c>
      <c r="BD96" s="9">
        <v>1.67</v>
      </c>
      <c r="BE96" s="9">
        <v>1.49</v>
      </c>
      <c r="BF96" s="9">
        <v>2.5</v>
      </c>
      <c r="BG96" s="9">
        <v>2.2599999999999998</v>
      </c>
      <c r="BH96" s="9">
        <v>1.61</v>
      </c>
      <c r="BI96" s="9">
        <v>2.96</v>
      </c>
    </row>
    <row r="97" spans="1:61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 t="shared" ref="F97:F99" si="28">C97*$F$95</f>
        <v>460.60000000000008</v>
      </c>
      <c r="G97" s="5">
        <f t="shared" si="19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19">
        <f>C97*T95</f>
        <v>486.92</v>
      </c>
      <c r="U97" s="19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6"/>
      <c r="AI97" s="9">
        <v>1.32</v>
      </c>
      <c r="AJ97" s="9">
        <v>0.69</v>
      </c>
      <c r="AK97" s="9">
        <v>0.56999999999999995</v>
      </c>
      <c r="AL97" s="9">
        <v>0.89</v>
      </c>
      <c r="AM97" s="9">
        <v>0.46</v>
      </c>
      <c r="AN97" s="9">
        <v>0.78</v>
      </c>
      <c r="AO97" s="9">
        <v>0.02</v>
      </c>
      <c r="AP97" s="9">
        <v>0.42</v>
      </c>
      <c r="AQ97" s="9">
        <v>0.13</v>
      </c>
      <c r="AR97" s="9">
        <v>1.72</v>
      </c>
      <c r="AS97" s="9">
        <v>0.36</v>
      </c>
      <c r="AT97" s="9">
        <v>0.23</v>
      </c>
      <c r="AU97" s="9">
        <v>0.1</v>
      </c>
      <c r="AV97" s="9">
        <v>0.14000000000000001</v>
      </c>
      <c r="AW97" s="9">
        <v>0.22</v>
      </c>
      <c r="AX97" s="24">
        <v>1.35</v>
      </c>
      <c r="AY97" s="9">
        <v>0.46</v>
      </c>
      <c r="AZ97" s="9">
        <v>0.19</v>
      </c>
      <c r="BA97" s="9">
        <v>0.41</v>
      </c>
      <c r="BB97" s="9">
        <v>0.37</v>
      </c>
      <c r="BC97" s="9">
        <v>0.11</v>
      </c>
      <c r="BD97" s="9">
        <v>1.67</v>
      </c>
      <c r="BE97" s="9">
        <v>1.49</v>
      </c>
      <c r="BF97" s="9">
        <v>2.5</v>
      </c>
      <c r="BG97" s="9">
        <v>2.2599999999999998</v>
      </c>
      <c r="BH97" s="9">
        <v>1.61</v>
      </c>
      <c r="BI97" s="9">
        <v>2.96</v>
      </c>
    </row>
    <row r="98" spans="1:61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 t="shared" si="28"/>
        <v>625.10000000000014</v>
      </c>
      <c r="G98" s="5">
        <f t="shared" si="19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19">
        <f>C98*T95</f>
        <v>660.82</v>
      </c>
      <c r="U98" s="19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6"/>
      <c r="AI98" s="9">
        <v>1.32</v>
      </c>
      <c r="AJ98" s="9">
        <v>0.69</v>
      </c>
      <c r="AK98" s="9">
        <v>0.56999999999999995</v>
      </c>
      <c r="AL98" s="9">
        <v>0.89</v>
      </c>
      <c r="AM98" s="9">
        <v>0.46</v>
      </c>
      <c r="AN98" s="9">
        <v>0.78</v>
      </c>
      <c r="AO98" s="9">
        <v>0.02</v>
      </c>
      <c r="AP98" s="9">
        <v>0.42</v>
      </c>
      <c r="AQ98" s="9">
        <v>0.13</v>
      </c>
      <c r="AR98" s="9">
        <v>1.72</v>
      </c>
      <c r="AS98" s="9">
        <v>0.36</v>
      </c>
      <c r="AT98" s="9">
        <v>0.23</v>
      </c>
      <c r="AU98" s="9">
        <v>0.1</v>
      </c>
      <c r="AV98" s="9">
        <v>0.14000000000000001</v>
      </c>
      <c r="AW98" s="9">
        <v>0.22</v>
      </c>
      <c r="AX98" s="24">
        <v>1.35</v>
      </c>
      <c r="AY98" s="9">
        <v>0.46</v>
      </c>
      <c r="AZ98" s="9">
        <v>0.19</v>
      </c>
      <c r="BA98" s="9">
        <v>0.41</v>
      </c>
      <c r="BB98" s="9">
        <v>0.37</v>
      </c>
      <c r="BC98" s="9">
        <v>0.11</v>
      </c>
      <c r="BD98" s="9">
        <v>1.67</v>
      </c>
      <c r="BE98" s="9">
        <v>1.49</v>
      </c>
      <c r="BF98" s="9">
        <v>2.5</v>
      </c>
      <c r="BG98" s="9">
        <v>2.2599999999999998</v>
      </c>
      <c r="BH98" s="9">
        <v>1.61</v>
      </c>
      <c r="BI98" s="9">
        <v>2.96</v>
      </c>
    </row>
    <row r="99" spans="1:61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 t="shared" si="28"/>
        <v>1579.2000000000003</v>
      </c>
      <c r="G99" s="5">
        <f t="shared" si="19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19">
        <f>C99*T95</f>
        <v>1669.44</v>
      </c>
      <c r="U99" s="19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6"/>
      <c r="AI99" s="9">
        <v>1.32</v>
      </c>
      <c r="AJ99" s="9">
        <v>0.69</v>
      </c>
      <c r="AK99" s="9">
        <v>0.56999999999999995</v>
      </c>
      <c r="AL99" s="9">
        <v>0.89</v>
      </c>
      <c r="AM99" s="9">
        <v>0.46</v>
      </c>
      <c r="AN99" s="9">
        <v>0.78</v>
      </c>
      <c r="AO99" s="9">
        <v>0.02</v>
      </c>
      <c r="AP99" s="9">
        <v>0.42</v>
      </c>
      <c r="AQ99" s="9">
        <v>0.13</v>
      </c>
      <c r="AR99" s="9">
        <v>1.72</v>
      </c>
      <c r="AS99" s="9">
        <v>0.36</v>
      </c>
      <c r="AT99" s="9">
        <v>0.23</v>
      </c>
      <c r="AU99" s="9">
        <v>0.1</v>
      </c>
      <c r="AV99" s="9">
        <v>0.14000000000000001</v>
      </c>
      <c r="AW99" s="9">
        <v>0.22</v>
      </c>
      <c r="AX99" s="24">
        <v>1.35</v>
      </c>
      <c r="AY99" s="9">
        <v>0.46</v>
      </c>
      <c r="AZ99" s="9">
        <v>0.19</v>
      </c>
      <c r="BA99" s="9">
        <v>0.41</v>
      </c>
      <c r="BB99" s="9">
        <v>0.37</v>
      </c>
      <c r="BC99" s="9">
        <v>0.11</v>
      </c>
      <c r="BD99" s="9">
        <v>1.67</v>
      </c>
      <c r="BE99" s="9">
        <v>1.49</v>
      </c>
      <c r="BF99" s="9">
        <v>2.5</v>
      </c>
      <c r="BG99" s="9">
        <v>2.2599999999999998</v>
      </c>
      <c r="BH99" s="9">
        <v>1.61</v>
      </c>
      <c r="BI99" s="9">
        <v>2.96</v>
      </c>
    </row>
    <row r="100" spans="1:61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29">D100-4.44</f>
        <v>32.18</v>
      </c>
      <c r="F100" s="5">
        <f>E100+0.75</f>
        <v>32.93</v>
      </c>
      <c r="G100" s="5">
        <f t="shared" si="19"/>
        <v>29.97</v>
      </c>
      <c r="H100" s="5">
        <f t="shared" ref="H100:H108" si="30">G100-BH100</f>
        <v>28.36</v>
      </c>
      <c r="I100" s="5">
        <f t="shared" ref="I100:I108" si="31">H100+BG100</f>
        <v>30.619999999999997</v>
      </c>
      <c r="J100" s="5">
        <f t="shared" ref="J100:J108" si="32">I100+BF100</f>
        <v>33.119999999999997</v>
      </c>
      <c r="K100" s="5">
        <f t="shared" ref="K100:K108" si="33">J100+BE100</f>
        <v>34.61</v>
      </c>
      <c r="L100" s="5">
        <f t="shared" ref="L100:L108" si="34">K100+BD100</f>
        <v>36.28</v>
      </c>
      <c r="M100" s="5">
        <f t="shared" ref="M100:M108" si="35">L100+BC100</f>
        <v>36.39</v>
      </c>
      <c r="N100" s="5">
        <f t="shared" ref="N100:N108" si="36">M100+BB100</f>
        <v>36.76</v>
      </c>
      <c r="O100" s="5">
        <f t="shared" ref="O100:O108" si="37">N100+BA100</f>
        <v>37.169999999999995</v>
      </c>
      <c r="P100" s="5">
        <f t="shared" ref="P100:P108" si="38">O100-AZ100</f>
        <v>36.979999999999997</v>
      </c>
      <c r="Q100" s="5">
        <f t="shared" ref="Q100:Q108" si="39">P100-AY100</f>
        <v>36.519999999999996</v>
      </c>
      <c r="R100" s="5">
        <f t="shared" ref="R100:R108" si="40">Q100-AX100</f>
        <v>35.169999999999995</v>
      </c>
      <c r="S100" s="5">
        <f t="shared" ref="S100:S108" si="41">R100-AW100</f>
        <v>34.949999999999996</v>
      </c>
      <c r="T100" s="19">
        <f t="shared" ref="T100:T108" si="42">S100-AV100</f>
        <v>34.809999999999995</v>
      </c>
      <c r="U100" s="19">
        <f t="shared" ref="U100:U108" si="43">T100-AU100</f>
        <v>34.709999999999994</v>
      </c>
      <c r="V100" s="5">
        <f t="shared" ref="V100:V108" si="44">U100+AT100</f>
        <v>34.939999999999991</v>
      </c>
      <c r="W100" s="5">
        <f t="shared" ref="W100:W108" si="45">V100+AS100</f>
        <v>35.29999999999999</v>
      </c>
      <c r="X100" s="5">
        <f t="shared" ref="X100:X108" si="46">W100+AR100</f>
        <v>37.019999999999989</v>
      </c>
      <c r="Y100" s="5">
        <f t="shared" ref="Y100:Y108" si="47">X100+AQ100</f>
        <v>37.149999999999991</v>
      </c>
      <c r="Z100" s="5">
        <f t="shared" ref="Z100:Z108" si="48">Y100+AP100</f>
        <v>37.569999999999993</v>
      </c>
      <c r="AA100" s="5">
        <f t="shared" ref="AA100:AA108" si="49">Z100-AO100</f>
        <v>37.54999999999999</v>
      </c>
      <c r="AB100" s="5">
        <f t="shared" ref="AB100:AB108" si="50">AA100-AN100</f>
        <v>36.769999999999989</v>
      </c>
      <c r="AC100" s="5">
        <f t="shared" ref="AC100:AC108" si="51">AB100+AM100</f>
        <v>37.22999999999999</v>
      </c>
      <c r="AD100" s="5">
        <f t="shared" si="20"/>
        <v>36.339999999999989</v>
      </c>
      <c r="AE100" s="5">
        <f t="shared" si="21"/>
        <v>35.769999999999989</v>
      </c>
      <c r="AF100" s="5">
        <f t="shared" si="22"/>
        <v>35.079999999999991</v>
      </c>
      <c r="AG100" s="5">
        <f t="shared" si="23"/>
        <v>33.759999999999991</v>
      </c>
      <c r="AH100" s="56"/>
      <c r="AI100" s="9">
        <v>1.32</v>
      </c>
      <c r="AJ100" s="9">
        <v>0.69</v>
      </c>
      <c r="AK100" s="9">
        <v>0.56999999999999995</v>
      </c>
      <c r="AL100" s="9">
        <v>0.89</v>
      </c>
      <c r="AM100" s="9">
        <v>0.46</v>
      </c>
      <c r="AN100" s="9">
        <v>0.78</v>
      </c>
      <c r="AO100" s="9">
        <v>0.02</v>
      </c>
      <c r="AP100" s="9">
        <v>0.42</v>
      </c>
      <c r="AQ100" s="9">
        <v>0.13</v>
      </c>
      <c r="AR100" s="9">
        <v>1.72</v>
      </c>
      <c r="AS100" s="9">
        <v>0.36</v>
      </c>
      <c r="AT100" s="9">
        <v>0.23</v>
      </c>
      <c r="AU100" s="9">
        <v>0.1</v>
      </c>
      <c r="AV100" s="9">
        <v>0.14000000000000001</v>
      </c>
      <c r="AW100" s="9">
        <v>0.22</v>
      </c>
      <c r="AX100" s="24">
        <v>1.35</v>
      </c>
      <c r="AY100" s="9">
        <v>0.46</v>
      </c>
      <c r="AZ100" s="9">
        <v>0.19</v>
      </c>
      <c r="BA100" s="9">
        <v>0.41</v>
      </c>
      <c r="BB100" s="9">
        <v>0.37</v>
      </c>
      <c r="BC100" s="9">
        <v>0.11</v>
      </c>
      <c r="BD100" s="9">
        <v>1.67</v>
      </c>
      <c r="BE100" s="9">
        <v>1.49</v>
      </c>
      <c r="BF100" s="9">
        <v>2.5</v>
      </c>
      <c r="BG100" s="9">
        <v>2.2599999999999998</v>
      </c>
      <c r="BH100" s="9">
        <v>1.61</v>
      </c>
      <c r="BI100" s="9">
        <v>2.96</v>
      </c>
    </row>
    <row r="101" spans="1:61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29"/>
        <v>32.190000000000005</v>
      </c>
      <c r="F101" s="5">
        <f t="shared" ref="F101:F108" si="52">E101+0.75</f>
        <v>32.940000000000005</v>
      </c>
      <c r="G101" s="5">
        <f t="shared" si="19"/>
        <v>29.980000000000004</v>
      </c>
      <c r="H101" s="5">
        <f t="shared" si="30"/>
        <v>28.370000000000005</v>
      </c>
      <c r="I101" s="5">
        <f t="shared" si="31"/>
        <v>30.630000000000003</v>
      </c>
      <c r="J101" s="5">
        <f t="shared" si="32"/>
        <v>33.130000000000003</v>
      </c>
      <c r="K101" s="5">
        <f t="shared" si="33"/>
        <v>34.620000000000005</v>
      </c>
      <c r="L101" s="5">
        <f t="shared" si="34"/>
        <v>36.290000000000006</v>
      </c>
      <c r="M101" s="5">
        <f t="shared" si="35"/>
        <v>36.400000000000006</v>
      </c>
      <c r="N101" s="5">
        <f t="shared" si="36"/>
        <v>36.770000000000003</v>
      </c>
      <c r="O101" s="5">
        <f t="shared" si="37"/>
        <v>37.18</v>
      </c>
      <c r="P101" s="5">
        <f t="shared" si="38"/>
        <v>36.99</v>
      </c>
      <c r="Q101" s="5">
        <f t="shared" si="39"/>
        <v>36.53</v>
      </c>
      <c r="R101" s="5">
        <f t="shared" si="40"/>
        <v>35.18</v>
      </c>
      <c r="S101" s="5">
        <f t="shared" si="41"/>
        <v>34.96</v>
      </c>
      <c r="T101" s="19">
        <f t="shared" si="42"/>
        <v>34.82</v>
      </c>
      <c r="U101" s="19">
        <f t="shared" si="43"/>
        <v>34.72</v>
      </c>
      <c r="V101" s="5">
        <f t="shared" si="44"/>
        <v>34.949999999999996</v>
      </c>
      <c r="W101" s="5">
        <f t="shared" si="45"/>
        <v>35.309999999999995</v>
      </c>
      <c r="X101" s="5">
        <f t="shared" si="46"/>
        <v>37.029999999999994</v>
      </c>
      <c r="Y101" s="5">
        <f t="shared" si="47"/>
        <v>37.159999999999997</v>
      </c>
      <c r="Z101" s="5">
        <f t="shared" si="48"/>
        <v>37.58</v>
      </c>
      <c r="AA101" s="5">
        <f t="shared" si="49"/>
        <v>37.559999999999995</v>
      </c>
      <c r="AB101" s="5">
        <f t="shared" si="50"/>
        <v>36.769999999999996</v>
      </c>
      <c r="AC101" s="5">
        <f t="shared" si="51"/>
        <v>37.229999999999997</v>
      </c>
      <c r="AD101" s="5">
        <f t="shared" si="20"/>
        <v>36.339999999999996</v>
      </c>
      <c r="AE101" s="5">
        <f t="shared" si="21"/>
        <v>35.769999999999996</v>
      </c>
      <c r="AF101" s="5">
        <f t="shared" si="22"/>
        <v>35.08</v>
      </c>
      <c r="AG101" s="5">
        <f t="shared" si="23"/>
        <v>33.76</v>
      </c>
      <c r="AH101" s="56"/>
      <c r="AI101" s="9">
        <v>1.32</v>
      </c>
      <c r="AJ101" s="9">
        <v>0.69</v>
      </c>
      <c r="AK101" s="9">
        <v>0.56999999999999995</v>
      </c>
      <c r="AL101" s="9">
        <v>0.89</v>
      </c>
      <c r="AM101" s="9">
        <v>0.46</v>
      </c>
      <c r="AN101" s="9">
        <v>0.79</v>
      </c>
      <c r="AO101" s="9">
        <v>0.02</v>
      </c>
      <c r="AP101" s="9">
        <v>0.42</v>
      </c>
      <c r="AQ101" s="9">
        <v>0.13</v>
      </c>
      <c r="AR101" s="9">
        <v>1.72</v>
      </c>
      <c r="AS101" s="9">
        <v>0.36</v>
      </c>
      <c r="AT101" s="9">
        <v>0.23</v>
      </c>
      <c r="AU101" s="9">
        <v>0.1</v>
      </c>
      <c r="AV101" s="9">
        <v>0.14000000000000001</v>
      </c>
      <c r="AW101" s="9">
        <v>0.22</v>
      </c>
      <c r="AX101" s="24">
        <v>1.35</v>
      </c>
      <c r="AY101" s="9">
        <v>0.46</v>
      </c>
      <c r="AZ101" s="9">
        <v>0.19</v>
      </c>
      <c r="BA101" s="9">
        <v>0.41</v>
      </c>
      <c r="BB101" s="9">
        <v>0.37</v>
      </c>
      <c r="BC101" s="9">
        <v>0.11</v>
      </c>
      <c r="BD101" s="9">
        <v>1.67</v>
      </c>
      <c r="BE101" s="9">
        <v>1.49</v>
      </c>
      <c r="BF101" s="9">
        <v>2.5</v>
      </c>
      <c r="BG101" s="9">
        <v>2.2599999999999998</v>
      </c>
      <c r="BH101" s="9">
        <v>1.61</v>
      </c>
      <c r="BI101" s="9">
        <v>2.96</v>
      </c>
    </row>
    <row r="102" spans="1:61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29"/>
        <v>31.859999999999996</v>
      </c>
      <c r="F102" s="5">
        <f t="shared" si="52"/>
        <v>32.61</v>
      </c>
      <c r="G102" s="5">
        <f t="shared" si="19"/>
        <v>29.65</v>
      </c>
      <c r="H102" s="5">
        <f t="shared" si="30"/>
        <v>28.04</v>
      </c>
      <c r="I102" s="5">
        <f t="shared" si="31"/>
        <v>30.299999999999997</v>
      </c>
      <c r="J102" s="5">
        <f t="shared" si="32"/>
        <v>32.799999999999997</v>
      </c>
      <c r="K102" s="5">
        <f t="shared" si="33"/>
        <v>34.29</v>
      </c>
      <c r="L102" s="5">
        <f t="shared" si="34"/>
        <v>35.96</v>
      </c>
      <c r="M102" s="5">
        <f t="shared" si="35"/>
        <v>36.07</v>
      </c>
      <c r="N102" s="5">
        <f t="shared" si="36"/>
        <v>36.44</v>
      </c>
      <c r="O102" s="5">
        <f t="shared" si="37"/>
        <v>36.849999999999994</v>
      </c>
      <c r="P102" s="5">
        <f t="shared" si="38"/>
        <v>36.659999999999997</v>
      </c>
      <c r="Q102" s="5">
        <f t="shared" si="39"/>
        <v>36.199999999999996</v>
      </c>
      <c r="R102" s="5">
        <f t="shared" si="40"/>
        <v>34.849999999999994</v>
      </c>
      <c r="S102" s="5">
        <f t="shared" si="41"/>
        <v>34.629999999999995</v>
      </c>
      <c r="T102" s="19">
        <f t="shared" si="42"/>
        <v>34.489999999999995</v>
      </c>
      <c r="U102" s="19">
        <f t="shared" si="43"/>
        <v>34.389999999999993</v>
      </c>
      <c r="V102" s="5">
        <f t="shared" si="44"/>
        <v>34.61999999999999</v>
      </c>
      <c r="W102" s="5">
        <f t="shared" si="45"/>
        <v>34.97999999999999</v>
      </c>
      <c r="X102" s="5">
        <f t="shared" si="46"/>
        <v>36.699999999999989</v>
      </c>
      <c r="Y102" s="5">
        <f t="shared" si="47"/>
        <v>36.829999999999991</v>
      </c>
      <c r="Z102" s="5">
        <f t="shared" si="48"/>
        <v>37.249999999999993</v>
      </c>
      <c r="AA102" s="5">
        <f t="shared" si="49"/>
        <v>37.22999999999999</v>
      </c>
      <c r="AB102" s="5">
        <f t="shared" si="50"/>
        <v>36.439999999999991</v>
      </c>
      <c r="AC102" s="5">
        <f t="shared" si="51"/>
        <v>36.899999999999991</v>
      </c>
      <c r="AD102" s="5">
        <f t="shared" si="20"/>
        <v>36.009999999999991</v>
      </c>
      <c r="AE102" s="5">
        <f t="shared" si="21"/>
        <v>35.439999999999991</v>
      </c>
      <c r="AF102" s="5">
        <f t="shared" si="22"/>
        <v>34.749999999999993</v>
      </c>
      <c r="AG102" s="5">
        <f t="shared" si="23"/>
        <v>33.429999999999993</v>
      </c>
      <c r="AH102" s="56"/>
      <c r="AI102" s="9">
        <v>1.32</v>
      </c>
      <c r="AJ102" s="9">
        <v>0.69</v>
      </c>
      <c r="AK102" s="9">
        <v>0.56999999999999995</v>
      </c>
      <c r="AL102" s="9">
        <v>0.89</v>
      </c>
      <c r="AM102" s="9">
        <v>0.46</v>
      </c>
      <c r="AN102" s="9">
        <v>0.79</v>
      </c>
      <c r="AO102" s="9">
        <v>0.02</v>
      </c>
      <c r="AP102" s="9">
        <v>0.42</v>
      </c>
      <c r="AQ102" s="9">
        <v>0.13</v>
      </c>
      <c r="AR102" s="9">
        <v>1.72</v>
      </c>
      <c r="AS102" s="9">
        <v>0.36</v>
      </c>
      <c r="AT102" s="9">
        <v>0.23</v>
      </c>
      <c r="AU102" s="9">
        <v>0.1</v>
      </c>
      <c r="AV102" s="9">
        <v>0.14000000000000001</v>
      </c>
      <c r="AW102" s="9">
        <v>0.22</v>
      </c>
      <c r="AX102" s="24">
        <v>1.35</v>
      </c>
      <c r="AY102" s="9">
        <v>0.46</v>
      </c>
      <c r="AZ102" s="9">
        <v>0.19</v>
      </c>
      <c r="BA102" s="9">
        <v>0.41</v>
      </c>
      <c r="BB102" s="9">
        <v>0.37</v>
      </c>
      <c r="BC102" s="9">
        <v>0.11</v>
      </c>
      <c r="BD102" s="9">
        <v>1.67</v>
      </c>
      <c r="BE102" s="9">
        <v>1.49</v>
      </c>
      <c r="BF102" s="9">
        <v>2.5</v>
      </c>
      <c r="BG102" s="9">
        <v>2.2599999999999998</v>
      </c>
      <c r="BH102" s="9">
        <v>1.61</v>
      </c>
      <c r="BI102" s="9">
        <v>2.96</v>
      </c>
    </row>
    <row r="103" spans="1:61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29"/>
        <v>32.230000000000004</v>
      </c>
      <c r="F103" s="5">
        <f t="shared" si="52"/>
        <v>32.980000000000004</v>
      </c>
      <c r="G103" s="5">
        <f t="shared" si="19"/>
        <v>30.020000000000003</v>
      </c>
      <c r="H103" s="5">
        <f t="shared" si="30"/>
        <v>28.410000000000004</v>
      </c>
      <c r="I103" s="5">
        <f t="shared" si="31"/>
        <v>30.67</v>
      </c>
      <c r="J103" s="5">
        <f t="shared" si="32"/>
        <v>33.17</v>
      </c>
      <c r="K103" s="5">
        <f t="shared" si="33"/>
        <v>34.660000000000004</v>
      </c>
      <c r="L103" s="5">
        <f t="shared" si="34"/>
        <v>36.330000000000005</v>
      </c>
      <c r="M103" s="5">
        <f t="shared" si="35"/>
        <v>36.440000000000005</v>
      </c>
      <c r="N103" s="5">
        <f t="shared" si="36"/>
        <v>36.81</v>
      </c>
      <c r="O103" s="5">
        <f t="shared" si="37"/>
        <v>37.22</v>
      </c>
      <c r="P103" s="5">
        <f t="shared" si="38"/>
        <v>37.03</v>
      </c>
      <c r="Q103" s="5">
        <f t="shared" si="39"/>
        <v>36.57</v>
      </c>
      <c r="R103" s="5">
        <f t="shared" si="40"/>
        <v>35.22</v>
      </c>
      <c r="S103" s="5">
        <f t="shared" si="41"/>
        <v>35</v>
      </c>
      <c r="T103" s="19">
        <f t="shared" si="42"/>
        <v>34.86</v>
      </c>
      <c r="U103" s="19">
        <f t="shared" si="43"/>
        <v>34.76</v>
      </c>
      <c r="V103" s="5">
        <f t="shared" si="44"/>
        <v>34.989999999999995</v>
      </c>
      <c r="W103" s="5">
        <f t="shared" si="45"/>
        <v>35.349999999999994</v>
      </c>
      <c r="X103" s="5">
        <f t="shared" si="46"/>
        <v>37.069999999999993</v>
      </c>
      <c r="Y103" s="5">
        <f t="shared" si="47"/>
        <v>37.199999999999996</v>
      </c>
      <c r="Z103" s="5">
        <f t="shared" si="48"/>
        <v>37.619999999999997</v>
      </c>
      <c r="AA103" s="5">
        <f t="shared" si="49"/>
        <v>37.599999999999994</v>
      </c>
      <c r="AB103" s="5">
        <f t="shared" si="50"/>
        <v>36.819999999999993</v>
      </c>
      <c r="AC103" s="5">
        <f t="shared" si="51"/>
        <v>37.279999999999994</v>
      </c>
      <c r="AD103" s="5">
        <f t="shared" si="20"/>
        <v>36.389999999999993</v>
      </c>
      <c r="AE103" s="5">
        <f t="shared" si="21"/>
        <v>35.819999999999993</v>
      </c>
      <c r="AF103" s="5">
        <f t="shared" si="22"/>
        <v>35.129999999999995</v>
      </c>
      <c r="AG103" s="5">
        <f t="shared" si="23"/>
        <v>33.809999999999995</v>
      </c>
      <c r="AH103" s="56"/>
      <c r="AI103" s="9">
        <v>1.32</v>
      </c>
      <c r="AJ103" s="9">
        <v>0.69</v>
      </c>
      <c r="AK103" s="9">
        <v>0.56999999999999995</v>
      </c>
      <c r="AL103" s="9">
        <v>0.89</v>
      </c>
      <c r="AM103" s="9">
        <v>0.46</v>
      </c>
      <c r="AN103" s="9">
        <v>0.78</v>
      </c>
      <c r="AO103" s="9">
        <v>0.02</v>
      </c>
      <c r="AP103" s="9">
        <v>0.42</v>
      </c>
      <c r="AQ103" s="9">
        <v>0.13</v>
      </c>
      <c r="AR103" s="9">
        <v>1.72</v>
      </c>
      <c r="AS103" s="9">
        <v>0.36</v>
      </c>
      <c r="AT103" s="9">
        <v>0.23</v>
      </c>
      <c r="AU103" s="9">
        <v>0.1</v>
      </c>
      <c r="AV103" s="9">
        <v>0.14000000000000001</v>
      </c>
      <c r="AW103" s="9">
        <v>0.22</v>
      </c>
      <c r="AX103" s="24">
        <v>1.35</v>
      </c>
      <c r="AY103" s="9">
        <v>0.46</v>
      </c>
      <c r="AZ103" s="9">
        <v>0.19</v>
      </c>
      <c r="BA103" s="9">
        <v>0.41</v>
      </c>
      <c r="BB103" s="9">
        <v>0.37</v>
      </c>
      <c r="BC103" s="9">
        <v>0.11</v>
      </c>
      <c r="BD103" s="9">
        <v>1.67</v>
      </c>
      <c r="BE103" s="9">
        <v>1.49</v>
      </c>
      <c r="BF103" s="9">
        <v>2.5</v>
      </c>
      <c r="BG103" s="9">
        <v>2.2599999999999998</v>
      </c>
      <c r="BH103" s="9">
        <v>1.61</v>
      </c>
      <c r="BI103" s="9">
        <v>2.96</v>
      </c>
    </row>
    <row r="104" spans="1:61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29"/>
        <v>32.39</v>
      </c>
      <c r="F104" s="5">
        <f t="shared" si="52"/>
        <v>33.14</v>
      </c>
      <c r="G104" s="5">
        <f t="shared" si="19"/>
        <v>30.18</v>
      </c>
      <c r="H104" s="5">
        <f t="shared" si="30"/>
        <v>28.57</v>
      </c>
      <c r="I104" s="5">
        <f t="shared" si="31"/>
        <v>30.83</v>
      </c>
      <c r="J104" s="5">
        <f t="shared" si="32"/>
        <v>33.33</v>
      </c>
      <c r="K104" s="5">
        <f t="shared" si="33"/>
        <v>34.82</v>
      </c>
      <c r="L104" s="5">
        <f t="shared" si="34"/>
        <v>36.49</v>
      </c>
      <c r="M104" s="5">
        <f t="shared" si="35"/>
        <v>36.6</v>
      </c>
      <c r="N104" s="5">
        <f t="shared" si="36"/>
        <v>36.97</v>
      </c>
      <c r="O104" s="5">
        <f t="shared" si="37"/>
        <v>37.379999999999995</v>
      </c>
      <c r="P104" s="5">
        <f t="shared" si="38"/>
        <v>37.19</v>
      </c>
      <c r="Q104" s="5">
        <f t="shared" si="39"/>
        <v>36.729999999999997</v>
      </c>
      <c r="R104" s="5">
        <f t="shared" si="40"/>
        <v>35.379999999999995</v>
      </c>
      <c r="S104" s="5">
        <f t="shared" si="41"/>
        <v>35.159999999999997</v>
      </c>
      <c r="T104" s="19">
        <f t="shared" si="42"/>
        <v>35.019999999999996</v>
      </c>
      <c r="U104" s="19">
        <f t="shared" si="43"/>
        <v>34.919999999999995</v>
      </c>
      <c r="V104" s="5">
        <f t="shared" si="44"/>
        <v>35.149999999999991</v>
      </c>
      <c r="W104" s="5">
        <f t="shared" si="45"/>
        <v>35.509999999999991</v>
      </c>
      <c r="X104" s="5">
        <f t="shared" si="46"/>
        <v>37.22999999999999</v>
      </c>
      <c r="Y104" s="5">
        <f t="shared" si="47"/>
        <v>37.359999999999992</v>
      </c>
      <c r="Z104" s="5">
        <f t="shared" si="48"/>
        <v>37.779999999999994</v>
      </c>
      <c r="AA104" s="5">
        <f t="shared" si="49"/>
        <v>37.759999999999991</v>
      </c>
      <c r="AB104" s="5">
        <f t="shared" si="50"/>
        <v>36.969999999999992</v>
      </c>
      <c r="AC104" s="5">
        <f t="shared" si="51"/>
        <v>37.429999999999993</v>
      </c>
      <c r="AD104" s="5">
        <f t="shared" si="20"/>
        <v>36.539999999999992</v>
      </c>
      <c r="AE104" s="5">
        <f t="shared" si="21"/>
        <v>35.969999999999992</v>
      </c>
      <c r="AF104" s="5">
        <f t="shared" si="22"/>
        <v>35.279999999999994</v>
      </c>
      <c r="AG104" s="5">
        <f t="shared" si="23"/>
        <v>33.959999999999994</v>
      </c>
      <c r="AH104" s="56"/>
      <c r="AI104" s="9">
        <v>1.32</v>
      </c>
      <c r="AJ104" s="9">
        <v>0.69</v>
      </c>
      <c r="AK104" s="9">
        <v>0.56999999999999995</v>
      </c>
      <c r="AL104" s="9">
        <v>0.89</v>
      </c>
      <c r="AM104" s="9">
        <v>0.46</v>
      </c>
      <c r="AN104" s="9">
        <v>0.79</v>
      </c>
      <c r="AO104" s="9">
        <v>0.02</v>
      </c>
      <c r="AP104" s="9">
        <v>0.42</v>
      </c>
      <c r="AQ104" s="9">
        <v>0.13</v>
      </c>
      <c r="AR104" s="9">
        <v>1.72</v>
      </c>
      <c r="AS104" s="9">
        <v>0.36</v>
      </c>
      <c r="AT104" s="9">
        <v>0.23</v>
      </c>
      <c r="AU104" s="9">
        <v>0.1</v>
      </c>
      <c r="AV104" s="9">
        <v>0.14000000000000001</v>
      </c>
      <c r="AW104" s="9">
        <v>0.22</v>
      </c>
      <c r="AX104" s="24">
        <v>1.35</v>
      </c>
      <c r="AY104" s="9">
        <v>0.46</v>
      </c>
      <c r="AZ104" s="9">
        <v>0.19</v>
      </c>
      <c r="BA104" s="9">
        <v>0.41</v>
      </c>
      <c r="BB104" s="9">
        <v>0.37</v>
      </c>
      <c r="BC104" s="9">
        <v>0.11</v>
      </c>
      <c r="BD104" s="9">
        <v>1.67</v>
      </c>
      <c r="BE104" s="9">
        <v>1.49</v>
      </c>
      <c r="BF104" s="9">
        <v>2.5</v>
      </c>
      <c r="BG104" s="9">
        <v>2.2599999999999998</v>
      </c>
      <c r="BH104" s="9">
        <v>1.61</v>
      </c>
      <c r="BI104" s="9">
        <v>2.96</v>
      </c>
    </row>
    <row r="105" spans="1:61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29"/>
        <v>32.21</v>
      </c>
      <c r="F105" s="5">
        <f t="shared" si="52"/>
        <v>32.96</v>
      </c>
      <c r="G105" s="5">
        <f t="shared" si="19"/>
        <v>30</v>
      </c>
      <c r="H105" s="5">
        <f t="shared" si="30"/>
        <v>28.39</v>
      </c>
      <c r="I105" s="5">
        <f t="shared" si="31"/>
        <v>30.65</v>
      </c>
      <c r="J105" s="5">
        <f t="shared" si="32"/>
        <v>33.15</v>
      </c>
      <c r="K105" s="5">
        <f t="shared" si="33"/>
        <v>34.64</v>
      </c>
      <c r="L105" s="5">
        <f t="shared" si="34"/>
        <v>36.31</v>
      </c>
      <c r="M105" s="5">
        <f t="shared" si="35"/>
        <v>36.42</v>
      </c>
      <c r="N105" s="5">
        <f t="shared" si="36"/>
        <v>36.79</v>
      </c>
      <c r="O105" s="5">
        <f t="shared" si="37"/>
        <v>37.199999999999996</v>
      </c>
      <c r="P105" s="5">
        <f t="shared" si="38"/>
        <v>37.01</v>
      </c>
      <c r="Q105" s="5">
        <f t="shared" si="39"/>
        <v>36.549999999999997</v>
      </c>
      <c r="R105" s="5">
        <f t="shared" si="40"/>
        <v>35.199999999999996</v>
      </c>
      <c r="S105" s="5">
        <f t="shared" si="41"/>
        <v>34.979999999999997</v>
      </c>
      <c r="T105" s="19">
        <f t="shared" si="42"/>
        <v>34.839999999999996</v>
      </c>
      <c r="U105" s="19">
        <f t="shared" si="43"/>
        <v>34.739999999999995</v>
      </c>
      <c r="V105" s="5">
        <f t="shared" si="44"/>
        <v>34.969999999999992</v>
      </c>
      <c r="W105" s="5">
        <f t="shared" si="45"/>
        <v>35.329999999999991</v>
      </c>
      <c r="X105" s="5">
        <f t="shared" si="46"/>
        <v>37.04999999999999</v>
      </c>
      <c r="Y105" s="5">
        <f t="shared" si="47"/>
        <v>37.179999999999993</v>
      </c>
      <c r="Z105" s="5">
        <f t="shared" si="48"/>
        <v>37.599999999999994</v>
      </c>
      <c r="AA105" s="5">
        <f t="shared" si="49"/>
        <v>37.579999999999991</v>
      </c>
      <c r="AB105" s="5">
        <f t="shared" si="50"/>
        <v>36.789999999999992</v>
      </c>
      <c r="AC105" s="5">
        <f t="shared" si="51"/>
        <v>37.249999999999993</v>
      </c>
      <c r="AD105" s="5">
        <f t="shared" si="20"/>
        <v>36.359999999999992</v>
      </c>
      <c r="AE105" s="5">
        <f t="shared" si="21"/>
        <v>35.789999999999992</v>
      </c>
      <c r="AF105" s="5">
        <f t="shared" si="22"/>
        <v>35.099999999999994</v>
      </c>
      <c r="AG105" s="5">
        <f t="shared" si="23"/>
        <v>33.779999999999994</v>
      </c>
      <c r="AH105" s="56"/>
      <c r="AI105" s="9">
        <v>1.32</v>
      </c>
      <c r="AJ105" s="9">
        <v>0.69</v>
      </c>
      <c r="AK105" s="9">
        <v>0.56999999999999995</v>
      </c>
      <c r="AL105" s="9">
        <v>0.89</v>
      </c>
      <c r="AM105" s="9">
        <v>0.46</v>
      </c>
      <c r="AN105" s="9">
        <v>0.79</v>
      </c>
      <c r="AO105" s="9">
        <v>0.02</v>
      </c>
      <c r="AP105" s="9">
        <v>0.42</v>
      </c>
      <c r="AQ105" s="9">
        <v>0.13</v>
      </c>
      <c r="AR105" s="9">
        <v>1.72</v>
      </c>
      <c r="AS105" s="9">
        <v>0.36</v>
      </c>
      <c r="AT105" s="9">
        <v>0.23</v>
      </c>
      <c r="AU105" s="9">
        <v>0.1</v>
      </c>
      <c r="AV105" s="9">
        <v>0.14000000000000001</v>
      </c>
      <c r="AW105" s="9">
        <v>0.22</v>
      </c>
      <c r="AX105" s="24">
        <v>1.35</v>
      </c>
      <c r="AY105" s="9">
        <v>0.46</v>
      </c>
      <c r="AZ105" s="9">
        <v>0.19</v>
      </c>
      <c r="BA105" s="9">
        <v>0.41</v>
      </c>
      <c r="BB105" s="9">
        <v>0.37</v>
      </c>
      <c r="BC105" s="9">
        <v>0.11</v>
      </c>
      <c r="BD105" s="9">
        <v>1.67</v>
      </c>
      <c r="BE105" s="9">
        <v>1.49</v>
      </c>
      <c r="BF105" s="9">
        <v>2.5</v>
      </c>
      <c r="BG105" s="9">
        <v>2.2599999999999998</v>
      </c>
      <c r="BH105" s="9">
        <v>1.61</v>
      </c>
      <c r="BI105" s="9">
        <v>2.96</v>
      </c>
    </row>
    <row r="106" spans="1:61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29"/>
        <v>32.200000000000003</v>
      </c>
      <c r="F106" s="5">
        <f t="shared" si="52"/>
        <v>32.950000000000003</v>
      </c>
      <c r="G106" s="5">
        <f t="shared" ref="G106:G108" si="53">F106-BI106</f>
        <v>29.990000000000002</v>
      </c>
      <c r="H106" s="5">
        <f t="shared" si="30"/>
        <v>28.380000000000003</v>
      </c>
      <c r="I106" s="5">
        <f t="shared" si="31"/>
        <v>30.64</v>
      </c>
      <c r="J106" s="5">
        <f t="shared" si="32"/>
        <v>33.14</v>
      </c>
      <c r="K106" s="5">
        <f t="shared" si="33"/>
        <v>34.630000000000003</v>
      </c>
      <c r="L106" s="5">
        <f t="shared" si="34"/>
        <v>36.300000000000004</v>
      </c>
      <c r="M106" s="5">
        <f t="shared" si="35"/>
        <v>36.410000000000004</v>
      </c>
      <c r="N106" s="5">
        <f t="shared" si="36"/>
        <v>36.78</v>
      </c>
      <c r="O106" s="5">
        <f t="shared" si="37"/>
        <v>37.19</v>
      </c>
      <c r="P106" s="5">
        <f t="shared" si="38"/>
        <v>37</v>
      </c>
      <c r="Q106" s="5">
        <f t="shared" si="39"/>
        <v>36.54</v>
      </c>
      <c r="R106" s="5">
        <f t="shared" si="40"/>
        <v>35.19</v>
      </c>
      <c r="S106" s="5">
        <f t="shared" si="41"/>
        <v>34.97</v>
      </c>
      <c r="T106" s="19">
        <f t="shared" si="42"/>
        <v>34.83</v>
      </c>
      <c r="U106" s="19">
        <f t="shared" si="43"/>
        <v>34.729999999999997</v>
      </c>
      <c r="V106" s="5">
        <f t="shared" si="44"/>
        <v>34.959999999999994</v>
      </c>
      <c r="W106" s="5">
        <f t="shared" si="45"/>
        <v>35.319999999999993</v>
      </c>
      <c r="X106" s="5">
        <f t="shared" si="46"/>
        <v>37.039999999999992</v>
      </c>
      <c r="Y106" s="5">
        <f t="shared" si="47"/>
        <v>37.169999999999995</v>
      </c>
      <c r="Z106" s="5">
        <f t="shared" si="48"/>
        <v>37.589999999999996</v>
      </c>
      <c r="AA106" s="5">
        <f t="shared" si="49"/>
        <v>37.569999999999993</v>
      </c>
      <c r="AB106" s="5">
        <f t="shared" si="50"/>
        <v>36.779999999999994</v>
      </c>
      <c r="AC106" s="5">
        <f t="shared" si="51"/>
        <v>37.239999999999995</v>
      </c>
      <c r="AD106" s="5">
        <f t="shared" si="20"/>
        <v>36.349999999999994</v>
      </c>
      <c r="AE106" s="5">
        <f t="shared" si="21"/>
        <v>35.779999999999994</v>
      </c>
      <c r="AF106" s="5">
        <f t="shared" si="22"/>
        <v>35.089999999999996</v>
      </c>
      <c r="AG106" s="5">
        <f t="shared" si="23"/>
        <v>33.769999999999996</v>
      </c>
      <c r="AH106" s="56"/>
      <c r="AI106" s="9">
        <v>1.32</v>
      </c>
      <c r="AJ106" s="9">
        <v>0.69</v>
      </c>
      <c r="AK106" s="9">
        <v>0.56999999999999995</v>
      </c>
      <c r="AL106" s="9">
        <v>0.89</v>
      </c>
      <c r="AM106" s="9">
        <v>0.46</v>
      </c>
      <c r="AN106" s="9">
        <v>0.79</v>
      </c>
      <c r="AO106" s="9">
        <v>0.02</v>
      </c>
      <c r="AP106" s="9">
        <v>0.42</v>
      </c>
      <c r="AQ106" s="9">
        <v>0.13</v>
      </c>
      <c r="AR106" s="9">
        <v>1.72</v>
      </c>
      <c r="AS106" s="9">
        <v>0.36</v>
      </c>
      <c r="AT106" s="9">
        <v>0.23</v>
      </c>
      <c r="AU106" s="9">
        <v>0.1</v>
      </c>
      <c r="AV106" s="9">
        <v>0.14000000000000001</v>
      </c>
      <c r="AW106" s="9">
        <v>0.22</v>
      </c>
      <c r="AX106" s="24">
        <v>1.35</v>
      </c>
      <c r="AY106" s="9">
        <v>0.46</v>
      </c>
      <c r="AZ106" s="9">
        <v>0.19</v>
      </c>
      <c r="BA106" s="9">
        <v>0.41</v>
      </c>
      <c r="BB106" s="9">
        <v>0.37</v>
      </c>
      <c r="BC106" s="9">
        <v>0.11</v>
      </c>
      <c r="BD106" s="9">
        <v>1.67</v>
      </c>
      <c r="BE106" s="9">
        <v>1.49</v>
      </c>
      <c r="BF106" s="9">
        <v>2.5</v>
      </c>
      <c r="BG106" s="9">
        <v>2.2599999999999998</v>
      </c>
      <c r="BH106" s="9">
        <v>1.61</v>
      </c>
      <c r="BI106" s="9">
        <v>2.96</v>
      </c>
    </row>
    <row r="107" spans="1:61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29"/>
        <v>32.28</v>
      </c>
      <c r="F107" s="5">
        <f t="shared" si="52"/>
        <v>33.03</v>
      </c>
      <c r="G107" s="5">
        <f t="shared" si="53"/>
        <v>30.07</v>
      </c>
      <c r="H107" s="5">
        <f t="shared" si="30"/>
        <v>28.46</v>
      </c>
      <c r="I107" s="5">
        <f t="shared" si="31"/>
        <v>30.72</v>
      </c>
      <c r="J107" s="5">
        <f t="shared" si="32"/>
        <v>33.22</v>
      </c>
      <c r="K107" s="5">
        <f t="shared" si="33"/>
        <v>34.71</v>
      </c>
      <c r="L107" s="5">
        <f t="shared" si="34"/>
        <v>36.380000000000003</v>
      </c>
      <c r="M107" s="5">
        <f t="shared" si="35"/>
        <v>36.49</v>
      </c>
      <c r="N107" s="5">
        <f t="shared" si="36"/>
        <v>36.86</v>
      </c>
      <c r="O107" s="5">
        <f t="shared" si="37"/>
        <v>37.269999999999996</v>
      </c>
      <c r="P107" s="5">
        <f t="shared" si="38"/>
        <v>37.08</v>
      </c>
      <c r="Q107" s="5">
        <f t="shared" si="39"/>
        <v>36.619999999999997</v>
      </c>
      <c r="R107" s="5">
        <f t="shared" si="40"/>
        <v>35.269999999999996</v>
      </c>
      <c r="S107" s="5">
        <f t="shared" si="41"/>
        <v>35.049999999999997</v>
      </c>
      <c r="T107" s="19">
        <f t="shared" si="42"/>
        <v>34.909999999999997</v>
      </c>
      <c r="U107" s="19">
        <f t="shared" si="43"/>
        <v>34.809999999999995</v>
      </c>
      <c r="V107" s="5">
        <f t="shared" si="44"/>
        <v>35.039999999999992</v>
      </c>
      <c r="W107" s="5">
        <f t="shared" si="45"/>
        <v>35.399999999999991</v>
      </c>
      <c r="X107" s="5">
        <f t="shared" si="46"/>
        <v>37.11999999999999</v>
      </c>
      <c r="Y107" s="5">
        <f t="shared" si="47"/>
        <v>37.249999999999993</v>
      </c>
      <c r="Z107" s="5">
        <f t="shared" si="48"/>
        <v>37.669999999999995</v>
      </c>
      <c r="AA107" s="5">
        <f t="shared" si="49"/>
        <v>37.649999999999991</v>
      </c>
      <c r="AB107" s="5">
        <f t="shared" si="50"/>
        <v>36.86999999999999</v>
      </c>
      <c r="AC107" s="5">
        <f t="shared" si="51"/>
        <v>37.329999999999991</v>
      </c>
      <c r="AD107" s="5">
        <f t="shared" si="20"/>
        <v>36.439999999999991</v>
      </c>
      <c r="AE107" s="5">
        <f t="shared" si="21"/>
        <v>35.86999999999999</v>
      </c>
      <c r="AF107" s="5">
        <f t="shared" si="22"/>
        <v>35.179999999999993</v>
      </c>
      <c r="AG107" s="5">
        <f t="shared" si="23"/>
        <v>33.859999999999992</v>
      </c>
      <c r="AH107" s="56"/>
      <c r="AI107" s="9">
        <v>1.32</v>
      </c>
      <c r="AJ107" s="9">
        <v>0.69</v>
      </c>
      <c r="AK107" s="9">
        <v>0.56999999999999995</v>
      </c>
      <c r="AL107" s="9">
        <v>0.89</v>
      </c>
      <c r="AM107" s="9">
        <v>0.46</v>
      </c>
      <c r="AN107" s="9">
        <v>0.78</v>
      </c>
      <c r="AO107" s="9">
        <v>0.02</v>
      </c>
      <c r="AP107" s="9">
        <v>0.42</v>
      </c>
      <c r="AQ107" s="9">
        <v>0.13</v>
      </c>
      <c r="AR107" s="9">
        <v>1.72</v>
      </c>
      <c r="AS107" s="9">
        <v>0.36</v>
      </c>
      <c r="AT107" s="9">
        <v>0.23</v>
      </c>
      <c r="AU107" s="9">
        <v>0.1</v>
      </c>
      <c r="AV107" s="9">
        <v>0.14000000000000001</v>
      </c>
      <c r="AW107" s="9">
        <v>0.22</v>
      </c>
      <c r="AX107" s="24">
        <v>1.35</v>
      </c>
      <c r="AY107" s="9">
        <v>0.46</v>
      </c>
      <c r="AZ107" s="9">
        <v>0.19</v>
      </c>
      <c r="BA107" s="9">
        <v>0.41</v>
      </c>
      <c r="BB107" s="9">
        <v>0.37</v>
      </c>
      <c r="BC107" s="9">
        <v>0.11</v>
      </c>
      <c r="BD107" s="9">
        <v>1.67</v>
      </c>
      <c r="BE107" s="9">
        <v>1.49</v>
      </c>
      <c r="BF107" s="9">
        <v>2.5</v>
      </c>
      <c r="BG107" s="9">
        <v>2.2599999999999998</v>
      </c>
      <c r="BH107" s="9">
        <v>1.61</v>
      </c>
      <c r="BI107" s="9">
        <v>2.96</v>
      </c>
    </row>
    <row r="108" spans="1:61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29"/>
        <v>32.150000000000006</v>
      </c>
      <c r="F108" s="5">
        <f t="shared" si="52"/>
        <v>32.900000000000006</v>
      </c>
      <c r="G108" s="5">
        <f t="shared" si="53"/>
        <v>29.940000000000005</v>
      </c>
      <c r="H108" s="5">
        <f t="shared" si="30"/>
        <v>28.330000000000005</v>
      </c>
      <c r="I108" s="5">
        <f t="shared" si="31"/>
        <v>30.590000000000003</v>
      </c>
      <c r="J108" s="5">
        <f t="shared" si="32"/>
        <v>33.090000000000003</v>
      </c>
      <c r="K108" s="5">
        <f t="shared" si="33"/>
        <v>34.580000000000005</v>
      </c>
      <c r="L108" s="5">
        <f t="shared" si="34"/>
        <v>36.250000000000007</v>
      </c>
      <c r="M108" s="5">
        <f t="shared" si="35"/>
        <v>36.360000000000007</v>
      </c>
      <c r="N108" s="5">
        <f t="shared" si="36"/>
        <v>36.730000000000004</v>
      </c>
      <c r="O108" s="5">
        <f t="shared" si="37"/>
        <v>37.14</v>
      </c>
      <c r="P108" s="5">
        <f t="shared" si="38"/>
        <v>36.950000000000003</v>
      </c>
      <c r="Q108" s="5">
        <f t="shared" si="39"/>
        <v>36.49</v>
      </c>
      <c r="R108" s="5">
        <f t="shared" si="40"/>
        <v>35.14</v>
      </c>
      <c r="S108" s="5">
        <f t="shared" si="41"/>
        <v>34.92</v>
      </c>
      <c r="T108" s="19">
        <f t="shared" si="42"/>
        <v>34.78</v>
      </c>
      <c r="U108" s="19">
        <f t="shared" si="43"/>
        <v>34.68</v>
      </c>
      <c r="V108" s="5">
        <f t="shared" si="44"/>
        <v>34.909999999999997</v>
      </c>
      <c r="W108" s="5">
        <f t="shared" si="45"/>
        <v>35.269999999999996</v>
      </c>
      <c r="X108" s="5">
        <f t="shared" si="46"/>
        <v>36.989999999999995</v>
      </c>
      <c r="Y108" s="5">
        <f t="shared" si="47"/>
        <v>37.119999999999997</v>
      </c>
      <c r="Z108" s="5">
        <f t="shared" si="48"/>
        <v>37.54</v>
      </c>
      <c r="AA108" s="5">
        <f t="shared" si="49"/>
        <v>37.519999999999996</v>
      </c>
      <c r="AB108" s="5">
        <f t="shared" si="50"/>
        <v>36.739999999999995</v>
      </c>
      <c r="AC108" s="5">
        <f t="shared" si="51"/>
        <v>37.199999999999996</v>
      </c>
      <c r="AD108" s="5">
        <f t="shared" si="20"/>
        <v>36.309999999999995</v>
      </c>
      <c r="AE108" s="5">
        <f t="shared" si="21"/>
        <v>35.739999999999995</v>
      </c>
      <c r="AF108" s="5">
        <f t="shared" si="22"/>
        <v>35.049999999999997</v>
      </c>
      <c r="AG108" s="5">
        <f t="shared" si="23"/>
        <v>33.729999999999997</v>
      </c>
      <c r="AH108" s="56"/>
      <c r="AI108" s="9">
        <v>1.32</v>
      </c>
      <c r="AJ108" s="9">
        <v>0.69</v>
      </c>
      <c r="AK108" s="9">
        <v>0.56999999999999995</v>
      </c>
      <c r="AL108" s="9">
        <v>0.89</v>
      </c>
      <c r="AM108" s="9">
        <v>0.46</v>
      </c>
      <c r="AN108" s="9">
        <v>0.78</v>
      </c>
      <c r="AO108" s="9">
        <v>0.02</v>
      </c>
      <c r="AP108" s="9">
        <v>0.42</v>
      </c>
      <c r="AQ108" s="9">
        <v>0.13</v>
      </c>
      <c r="AR108" s="9">
        <v>1.72</v>
      </c>
      <c r="AS108" s="9">
        <v>0.36</v>
      </c>
      <c r="AT108" s="9">
        <v>0.23</v>
      </c>
      <c r="AU108" s="9">
        <v>0.1</v>
      </c>
      <c r="AV108" s="9">
        <v>0.14000000000000001</v>
      </c>
      <c r="AW108" s="9">
        <v>0.22</v>
      </c>
      <c r="AX108" s="24">
        <v>1.35</v>
      </c>
      <c r="AY108" s="9">
        <v>0.46</v>
      </c>
      <c r="AZ108" s="9">
        <v>0.19</v>
      </c>
      <c r="BA108" s="9">
        <v>0.41</v>
      </c>
      <c r="BB108" s="9">
        <v>0.37</v>
      </c>
      <c r="BC108" s="9">
        <v>0.11</v>
      </c>
      <c r="BD108" s="9">
        <v>1.67</v>
      </c>
      <c r="BE108" s="9">
        <v>1.49</v>
      </c>
      <c r="BF108" s="9">
        <v>2.5</v>
      </c>
      <c r="BG108" s="9">
        <v>2.2599999999999998</v>
      </c>
      <c r="BH108" s="9">
        <v>1.61</v>
      </c>
      <c r="BI108" s="9">
        <v>2.96</v>
      </c>
    </row>
  </sheetData>
  <sheetProtection algorithmName="SHA-512" hashValue="HKC17QdehtaGKs04tu/lBTpAHkOhV6OPlNT7Pl5bkKGTDhliLbMEhHy+KMWGW5w6qf9yy5wC3h47u+ZmS3HY2g==" saltValue="aHafXY8CLxJ4iQQgM7daXQ==" spinCount="100000" sheet="1" autoFilter="0"/>
  <autoFilter ref="A9:AB108" xr:uid="{3D3E9462-BA49-46F9-92B0-841604C02A5E}"/>
  <mergeCells count="10">
    <mergeCell ref="A7:AG7"/>
    <mergeCell ref="A8:AG8"/>
    <mergeCell ref="AU1:BP8"/>
    <mergeCell ref="AH1:AH108"/>
    <mergeCell ref="A1:AG1"/>
    <mergeCell ref="A3:AG3"/>
    <mergeCell ref="A2:AG2"/>
    <mergeCell ref="A4:AG4"/>
    <mergeCell ref="A5:AG5"/>
    <mergeCell ref="A6:AG6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BJ86"/>
  <sheetViews>
    <sheetView topLeftCell="AD6" workbookViewId="0">
      <selection activeCell="AG10" sqref="AG10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3" width="16.6328125" style="1" customWidth="1"/>
    <col min="34" max="34" width="8.7265625" style="1"/>
    <col min="35" max="35" width="15" style="1" hidden="1" customWidth="1"/>
    <col min="36" max="36" width="13.1796875" style="1" hidden="1" customWidth="1"/>
    <col min="37" max="37" width="12.453125" style="1" hidden="1" customWidth="1"/>
    <col min="38" max="38" width="13.26953125" style="1" hidden="1" customWidth="1"/>
    <col min="39" max="39" width="13.7265625" style="1" hidden="1" customWidth="1"/>
    <col min="40" max="40" width="13.81640625" style="1" hidden="1" customWidth="1"/>
    <col min="41" max="41" width="12.1796875" style="1" hidden="1" customWidth="1"/>
    <col min="42" max="42" width="12.6328125" style="1" hidden="1" customWidth="1"/>
    <col min="43" max="43" width="12.26953125" style="1" hidden="1" customWidth="1"/>
    <col min="44" max="44" width="12.36328125" style="1" hidden="1" customWidth="1"/>
    <col min="45" max="45" width="12.6328125" style="1" hidden="1" customWidth="1"/>
    <col min="46" max="46" width="11.90625" style="1" hidden="1" customWidth="1"/>
    <col min="47" max="47" width="13.36328125" style="1" hidden="1" customWidth="1"/>
    <col min="48" max="48" width="13" style="1" hidden="1" customWidth="1"/>
    <col min="49" max="49" width="13.1796875" style="1" hidden="1" customWidth="1"/>
    <col min="50" max="50" width="13.26953125" style="1" hidden="1" customWidth="1"/>
    <col min="51" max="51" width="8.7265625" style="1" hidden="1" customWidth="1"/>
    <col min="52" max="52" width="11.54296875" style="1" hidden="1" customWidth="1"/>
    <col min="53" max="53" width="11.90625" style="1" hidden="1" customWidth="1"/>
    <col min="54" max="54" width="14.26953125" style="1" hidden="1" customWidth="1"/>
    <col min="55" max="55" width="13.453125" style="1" hidden="1" customWidth="1"/>
    <col min="56" max="57" width="8.7265625" style="1" hidden="1" customWidth="1"/>
    <col min="58" max="58" width="11.08984375" style="1" hidden="1" customWidth="1"/>
    <col min="59" max="59" width="11.7265625" style="1" hidden="1" customWidth="1"/>
    <col min="60" max="60" width="8.7265625" style="1" hidden="1" customWidth="1"/>
    <col min="61" max="61" width="10.26953125" style="1" hidden="1" customWidth="1"/>
    <col min="62" max="62" width="4.6328125" style="1" hidden="1" customWidth="1"/>
    <col min="63" max="63" width="8.7265625" style="1" customWidth="1"/>
    <col min="64" max="16384" width="8.7265625" style="1"/>
  </cols>
  <sheetData>
    <row r="1" spans="1:61" ht="82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61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</row>
    <row r="3" spans="1:61" ht="26" customHeight="1" x14ac:dyDescent="0.3">
      <c r="A3" s="40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</row>
    <row r="4" spans="1:61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</row>
    <row r="5" spans="1:61" ht="46.5" customHeight="1" x14ac:dyDescent="0.3">
      <c r="A5" s="43" t="s">
        <v>103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</row>
    <row r="6" spans="1:61" ht="46.5" customHeight="1" x14ac:dyDescent="0.3">
      <c r="A6" s="52" t="s">
        <v>104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4"/>
    </row>
    <row r="7" spans="1:61" ht="46.5" customHeight="1" x14ac:dyDescent="0.3">
      <c r="A7" s="52" t="s">
        <v>107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4"/>
    </row>
    <row r="8" spans="1:61" ht="46.5" customHeight="1" x14ac:dyDescent="0.3">
      <c r="A8" s="30" t="s">
        <v>29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BI8" s="1" t="s">
        <v>23</v>
      </c>
    </row>
    <row r="9" spans="1:61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45</v>
      </c>
      <c r="O9" s="2" t="s">
        <v>46</v>
      </c>
      <c r="P9" s="2" t="s">
        <v>48</v>
      </c>
      <c r="Q9" s="2" t="s">
        <v>51</v>
      </c>
      <c r="R9" s="2" t="s">
        <v>53</v>
      </c>
      <c r="S9" s="2" t="s">
        <v>55</v>
      </c>
      <c r="T9" s="2" t="s">
        <v>57</v>
      </c>
      <c r="U9" s="2" t="s">
        <v>59</v>
      </c>
      <c r="V9" s="2" t="s">
        <v>61</v>
      </c>
      <c r="W9" s="2" t="s">
        <v>64</v>
      </c>
      <c r="X9" s="2" t="s">
        <v>66</v>
      </c>
      <c r="Y9" s="2" t="s">
        <v>70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93</v>
      </c>
      <c r="AF9" s="2" t="s">
        <v>96</v>
      </c>
      <c r="AG9" s="2" t="s">
        <v>100</v>
      </c>
      <c r="AI9" s="11">
        <v>45903</v>
      </c>
      <c r="AJ9" s="11">
        <v>45875</v>
      </c>
      <c r="AK9" s="11">
        <v>45840</v>
      </c>
      <c r="AL9" s="11">
        <v>45812</v>
      </c>
      <c r="AM9" s="11">
        <v>45784</v>
      </c>
      <c r="AN9" s="11">
        <v>45749</v>
      </c>
      <c r="AO9" s="11">
        <v>45721</v>
      </c>
      <c r="AP9" s="11">
        <v>45693</v>
      </c>
      <c r="AQ9" s="11">
        <v>45658</v>
      </c>
      <c r="AR9" s="11">
        <v>45630</v>
      </c>
      <c r="AS9" s="11">
        <v>45597</v>
      </c>
      <c r="AT9" s="11">
        <v>45567</v>
      </c>
      <c r="AU9" s="11">
        <v>45539</v>
      </c>
      <c r="AV9" s="11">
        <v>45511</v>
      </c>
      <c r="AW9" s="11">
        <v>45477</v>
      </c>
      <c r="AX9" s="11">
        <v>45448</v>
      </c>
      <c r="AY9" s="11">
        <v>45416</v>
      </c>
      <c r="AZ9" s="11">
        <v>45385</v>
      </c>
      <c r="BA9" s="11">
        <v>45357</v>
      </c>
      <c r="BB9" s="11">
        <v>45323</v>
      </c>
      <c r="BC9" s="11">
        <v>45292</v>
      </c>
      <c r="BD9" s="11">
        <v>45261</v>
      </c>
      <c r="BE9" s="11">
        <v>45231</v>
      </c>
      <c r="BF9" s="11">
        <v>45203</v>
      </c>
      <c r="BG9" s="11">
        <v>45175</v>
      </c>
      <c r="BH9" s="11">
        <v>45140</v>
      </c>
      <c r="BI9" s="11">
        <v>45108</v>
      </c>
    </row>
    <row r="10" spans="1:61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F10-BI10</f>
        <v>20.709999999999997</v>
      </c>
      <c r="H10" s="5">
        <f>G10-BH10</f>
        <v>19.099999999999998</v>
      </c>
      <c r="I10" s="5">
        <f>H10+BG10</f>
        <v>21.36</v>
      </c>
      <c r="J10" s="5">
        <f>I10+BF10</f>
        <v>23.86</v>
      </c>
      <c r="K10" s="5">
        <f>J10+BE10</f>
        <v>25.349999999999998</v>
      </c>
      <c r="L10" s="5">
        <f>K10+BD10</f>
        <v>27.019999999999996</v>
      </c>
      <c r="M10" s="5">
        <f>L10+BC10</f>
        <v>27.129999999999995</v>
      </c>
      <c r="N10" s="5">
        <f>M10+BB10</f>
        <v>27.499999999999996</v>
      </c>
      <c r="O10" s="5">
        <f>N10+BA10</f>
        <v>27.909999999999997</v>
      </c>
      <c r="P10" s="5">
        <f>O10-AZ10</f>
        <v>27.719999999999995</v>
      </c>
      <c r="Q10" s="5">
        <f>P10-AY10</f>
        <v>27.259999999999994</v>
      </c>
      <c r="R10" s="5">
        <f>Q10-AX10</f>
        <v>25.909999999999993</v>
      </c>
      <c r="S10" s="5">
        <f>R10-AW10</f>
        <v>25.689999999999994</v>
      </c>
      <c r="T10" s="5">
        <f>S10-AV10</f>
        <v>25.549999999999994</v>
      </c>
      <c r="U10" s="5">
        <f>T10-AU10</f>
        <v>25.449999999999992</v>
      </c>
      <c r="V10" s="5">
        <f>U10+AT10</f>
        <v>25.679999999999993</v>
      </c>
      <c r="W10" s="5">
        <f>V10+AS10</f>
        <v>26.039999999999992</v>
      </c>
      <c r="X10" s="5">
        <f>W10+AR10</f>
        <v>27.759999999999991</v>
      </c>
      <c r="Y10" s="5">
        <f>X10+AQ10</f>
        <v>27.88999999999999</v>
      </c>
      <c r="Z10" s="5">
        <f>Y10+AP10</f>
        <v>28.309999999999992</v>
      </c>
      <c r="AA10" s="5">
        <f>Z10-AO10</f>
        <v>28.289999999999992</v>
      </c>
      <c r="AB10" s="5">
        <f>AA10-AN10</f>
        <v>27.499999999999993</v>
      </c>
      <c r="AC10" s="5">
        <f>AB10+AM10</f>
        <v>27.959999999999994</v>
      </c>
      <c r="AD10" s="5">
        <f>AC10-AL10</f>
        <v>27.069999999999993</v>
      </c>
      <c r="AE10" s="5">
        <f>AD10-AK10</f>
        <v>26.499999999999993</v>
      </c>
      <c r="AF10" s="5">
        <f>AE10-AJ10</f>
        <v>25.809999999999992</v>
      </c>
      <c r="AG10" s="5">
        <f>AF10-AI10</f>
        <v>24.489999999999991</v>
      </c>
      <c r="AH10" s="1" t="s">
        <v>21</v>
      </c>
      <c r="AI10" s="9">
        <v>1.32</v>
      </c>
      <c r="AJ10" s="9">
        <v>0.69</v>
      </c>
      <c r="AK10" s="9">
        <v>0.56999999999999995</v>
      </c>
      <c r="AL10" s="9">
        <v>0.89</v>
      </c>
      <c r="AM10" s="9">
        <v>0.46</v>
      </c>
      <c r="AN10" s="9">
        <v>0.79</v>
      </c>
      <c r="AO10" s="9">
        <v>0.02</v>
      </c>
      <c r="AP10" s="9">
        <v>0.42</v>
      </c>
      <c r="AQ10" s="9">
        <v>0.13</v>
      </c>
      <c r="AR10" s="9">
        <v>1.72</v>
      </c>
      <c r="AS10" s="9">
        <v>0.36</v>
      </c>
      <c r="AT10" s="9">
        <v>0.23</v>
      </c>
      <c r="AU10" s="9">
        <v>0.1</v>
      </c>
      <c r="AV10" s="9">
        <v>0.14000000000000001</v>
      </c>
      <c r="AW10" s="9">
        <v>0.22</v>
      </c>
      <c r="AX10" s="9">
        <v>1.35</v>
      </c>
      <c r="AY10" s="9">
        <v>0.46</v>
      </c>
      <c r="AZ10" s="9">
        <v>0.19</v>
      </c>
      <c r="BA10" s="9">
        <v>0.41</v>
      </c>
      <c r="BB10" s="9">
        <v>0.37</v>
      </c>
      <c r="BC10" s="9">
        <v>0.11</v>
      </c>
      <c r="BD10" s="9">
        <v>1.67</v>
      </c>
      <c r="BE10" s="9">
        <v>1.49</v>
      </c>
      <c r="BF10" s="9">
        <v>2.5</v>
      </c>
      <c r="BG10" s="9">
        <v>2.2599999999999998</v>
      </c>
      <c r="BH10" s="9">
        <v>1.61</v>
      </c>
      <c r="BI10" s="9">
        <v>2.96</v>
      </c>
    </row>
    <row r="11" spans="1:61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F11-BI11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I11" s="9">
        <v>1.32</v>
      </c>
      <c r="AJ11" s="9">
        <v>0.69</v>
      </c>
      <c r="AK11" s="9">
        <v>0.56999999999999995</v>
      </c>
      <c r="AL11" s="9">
        <v>0.89</v>
      </c>
      <c r="AM11" s="9">
        <v>0.46</v>
      </c>
      <c r="AN11" s="9">
        <v>0.79</v>
      </c>
      <c r="AO11" s="9">
        <v>0.02</v>
      </c>
      <c r="AP11" s="9">
        <v>0.42</v>
      </c>
      <c r="AQ11" s="9">
        <v>0.13</v>
      </c>
      <c r="AR11" s="9">
        <v>1.72</v>
      </c>
      <c r="AS11" s="9">
        <v>0.36</v>
      </c>
      <c r="AT11" s="9">
        <v>0.23</v>
      </c>
      <c r="AU11" s="9">
        <v>0.1</v>
      </c>
      <c r="AV11" s="9">
        <v>0.14000000000000001</v>
      </c>
      <c r="AW11" s="9">
        <v>0.22</v>
      </c>
      <c r="AX11" s="9">
        <v>1.35</v>
      </c>
      <c r="AY11" s="9">
        <v>0.46</v>
      </c>
      <c r="AZ11" s="9">
        <v>0.19</v>
      </c>
      <c r="BA11" s="9">
        <v>0.41</v>
      </c>
      <c r="BB11" s="9">
        <v>0.37</v>
      </c>
      <c r="BC11" s="9">
        <v>0.11</v>
      </c>
      <c r="BD11" s="9">
        <v>1.67</v>
      </c>
      <c r="BE11" s="9">
        <v>1.49</v>
      </c>
      <c r="BF11" s="9">
        <v>2.5</v>
      </c>
      <c r="BG11" s="9">
        <v>2.2599999999999998</v>
      </c>
      <c r="BH11" s="9">
        <v>1.61</v>
      </c>
      <c r="BI11" s="9">
        <v>2.96</v>
      </c>
    </row>
    <row r="12" spans="1:61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I12" s="9">
        <v>1.32</v>
      </c>
      <c r="AJ12" s="9">
        <v>0.69</v>
      </c>
      <c r="AK12" s="9">
        <v>0.56999999999999995</v>
      </c>
      <c r="AL12" s="9">
        <v>0.89</v>
      </c>
      <c r="AM12" s="9">
        <v>0.46</v>
      </c>
      <c r="AN12" s="9">
        <v>0.79</v>
      </c>
      <c r="AO12" s="9">
        <v>0.02</v>
      </c>
      <c r="AP12" s="9">
        <v>0.42</v>
      </c>
      <c r="AQ12" s="9">
        <v>0.13</v>
      </c>
      <c r="AR12" s="9">
        <v>1.72</v>
      </c>
      <c r="AS12" s="9">
        <v>0.36</v>
      </c>
      <c r="AT12" s="9">
        <v>0.23</v>
      </c>
      <c r="AU12" s="9">
        <v>0.1</v>
      </c>
      <c r="AV12" s="9">
        <v>0.14000000000000001</v>
      </c>
      <c r="AW12" s="9">
        <v>0.22</v>
      </c>
      <c r="AX12" s="9">
        <v>1.35</v>
      </c>
      <c r="AY12" s="9">
        <v>0.46</v>
      </c>
      <c r="AZ12" s="9">
        <v>0.19</v>
      </c>
      <c r="BA12" s="9">
        <v>0.41</v>
      </c>
      <c r="BB12" s="9">
        <v>0.37</v>
      </c>
      <c r="BC12" s="9">
        <v>0.11</v>
      </c>
      <c r="BD12" s="9">
        <v>1.67</v>
      </c>
      <c r="BE12" s="9">
        <v>1.49</v>
      </c>
      <c r="BF12" s="9">
        <v>2.5</v>
      </c>
      <c r="BG12" s="9">
        <v>2.2599999999999998</v>
      </c>
      <c r="BH12" s="9">
        <v>1.61</v>
      </c>
      <c r="BI12" s="9">
        <v>2.96</v>
      </c>
    </row>
    <row r="13" spans="1:61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I13" s="9">
        <v>1.32</v>
      </c>
      <c r="AJ13" s="9">
        <v>0.69</v>
      </c>
      <c r="AK13" s="9">
        <v>0.56999999999999995</v>
      </c>
      <c r="AL13" s="9">
        <v>0.89</v>
      </c>
      <c r="AM13" s="9">
        <v>0.46</v>
      </c>
      <c r="AN13" s="9">
        <v>0.79</v>
      </c>
      <c r="AO13" s="9">
        <v>0.02</v>
      </c>
      <c r="AP13" s="9">
        <v>0.42</v>
      </c>
      <c r="AQ13" s="9">
        <v>0.13</v>
      </c>
      <c r="AR13" s="9">
        <v>1.72</v>
      </c>
      <c r="AS13" s="9">
        <v>0.36</v>
      </c>
      <c r="AT13" s="9">
        <v>0.23</v>
      </c>
      <c r="AU13" s="9">
        <v>0.1</v>
      </c>
      <c r="AV13" s="9">
        <v>0.14000000000000001</v>
      </c>
      <c r="AW13" s="9">
        <v>0.22</v>
      </c>
      <c r="AX13" s="9">
        <v>1.35</v>
      </c>
      <c r="AY13" s="9">
        <v>0.46</v>
      </c>
      <c r="AZ13" s="9">
        <v>0.19</v>
      </c>
      <c r="BA13" s="9">
        <v>0.41</v>
      </c>
      <c r="BB13" s="9">
        <v>0.37</v>
      </c>
      <c r="BC13" s="9">
        <v>0.11</v>
      </c>
      <c r="BD13" s="9">
        <v>1.67</v>
      </c>
      <c r="BE13" s="9">
        <v>1.49</v>
      </c>
      <c r="BF13" s="9">
        <v>2.5</v>
      </c>
      <c r="BG13" s="9">
        <v>2.2599999999999998</v>
      </c>
      <c r="BH13" s="9">
        <v>1.61</v>
      </c>
      <c r="BI13" s="9">
        <v>2.96</v>
      </c>
    </row>
    <row r="14" spans="1:61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I14" s="9">
        <v>1.32</v>
      </c>
      <c r="AJ14" s="9">
        <v>0.69</v>
      </c>
      <c r="AK14" s="9">
        <v>0.56999999999999995</v>
      </c>
      <c r="AL14" s="9">
        <v>0.89</v>
      </c>
      <c r="AM14" s="9">
        <v>0.46</v>
      </c>
      <c r="AN14" s="9">
        <v>0.79</v>
      </c>
      <c r="AO14" s="9">
        <v>0.02</v>
      </c>
      <c r="AP14" s="9">
        <v>0.42</v>
      </c>
      <c r="AQ14" s="9">
        <v>0.13</v>
      </c>
      <c r="AR14" s="9">
        <v>1.72</v>
      </c>
      <c r="AS14" s="9">
        <v>0.36</v>
      </c>
      <c r="AT14" s="9">
        <v>0.23</v>
      </c>
      <c r="AU14" s="9">
        <v>0.1</v>
      </c>
      <c r="AV14" s="9">
        <v>0.14000000000000001</v>
      </c>
      <c r="AW14" s="9">
        <v>0.22</v>
      </c>
      <c r="AX14" s="9">
        <v>1.35</v>
      </c>
      <c r="AY14" s="9">
        <v>0.46</v>
      </c>
      <c r="AZ14" s="9">
        <v>0.19</v>
      </c>
      <c r="BA14" s="9">
        <v>0.41</v>
      </c>
      <c r="BB14" s="9">
        <v>0.37</v>
      </c>
      <c r="BC14" s="9">
        <v>0.11</v>
      </c>
      <c r="BD14" s="9">
        <v>1.67</v>
      </c>
      <c r="BE14" s="9">
        <v>1.49</v>
      </c>
      <c r="BF14" s="9">
        <v>2.5</v>
      </c>
      <c r="BG14" s="9">
        <v>2.2599999999999998</v>
      </c>
      <c r="BH14" s="9">
        <v>1.61</v>
      </c>
      <c r="BI14" s="9">
        <v>2.96</v>
      </c>
    </row>
    <row r="15" spans="1:61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G15-BH15</f>
        <v>18.259999999999998</v>
      </c>
      <c r="I15" s="5">
        <f>H15+BG15</f>
        <v>20.519999999999996</v>
      </c>
      <c r="J15" s="5">
        <f>I15+BF15</f>
        <v>23.019999999999996</v>
      </c>
      <c r="K15" s="5">
        <f>J15+BE15</f>
        <v>24.509999999999994</v>
      </c>
      <c r="L15" s="5">
        <f>K15+BD15</f>
        <v>26.179999999999993</v>
      </c>
      <c r="M15" s="5">
        <f>L15+BC15</f>
        <v>26.289999999999992</v>
      </c>
      <c r="N15" s="5">
        <f t="shared" ref="N15:N70" si="3">M15+BB15</f>
        <v>26.659999999999993</v>
      </c>
      <c r="O15" s="5">
        <f t="shared" ref="O15:O70" si="4">N15+BA15</f>
        <v>27.069999999999993</v>
      </c>
      <c r="P15" s="5">
        <f t="shared" ref="P15:P70" si="5">O15-AZ15</f>
        <v>26.879999999999992</v>
      </c>
      <c r="Q15" s="5">
        <f t="shared" ref="Q15:Q70" si="6">P15-AY15</f>
        <v>26.419999999999991</v>
      </c>
      <c r="R15" s="5">
        <f t="shared" ref="R15:R70" si="7">Q15-AX15</f>
        <v>25.06999999999999</v>
      </c>
      <c r="S15" s="5">
        <f t="shared" ref="S15:S70" si="8">R15-AW15</f>
        <v>24.849999999999991</v>
      </c>
      <c r="T15" s="5">
        <f t="shared" ref="T15:T70" si="9">S15-AV15</f>
        <v>24.70999999999999</v>
      </c>
      <c r="U15" s="5">
        <f t="shared" ref="U15:U70" si="10">T15-AU15</f>
        <v>24.609999999999989</v>
      </c>
      <c r="V15" s="5">
        <f t="shared" ref="V15:V70" si="11">U15+AT15</f>
        <v>24.839999999999989</v>
      </c>
      <c r="W15" s="5">
        <f t="shared" ref="W15:W70" si="12">V15+AS15</f>
        <v>25.199999999999989</v>
      </c>
      <c r="X15" s="5">
        <f t="shared" ref="X15:X70" si="13">W15+AR15</f>
        <v>26.919999999999987</v>
      </c>
      <c r="Y15" s="5">
        <f t="shared" ref="Y15:Y70" si="14">X15+AQ15</f>
        <v>27.049999999999986</v>
      </c>
      <c r="Z15" s="5">
        <f t="shared" ref="Z15:Z70" si="15">Y15+AP15</f>
        <v>27.469999999999988</v>
      </c>
      <c r="AA15" s="5">
        <f t="shared" ref="AA15:AA70" si="16">Z15-AO15</f>
        <v>27.449999999999989</v>
      </c>
      <c r="AB15" s="5">
        <f>AA15-AN15</f>
        <v>26.659999999999989</v>
      </c>
      <c r="AC15" s="5">
        <f t="shared" ref="AC15:AC70" si="17">AB15+AM15</f>
        <v>27.11999999999999</v>
      </c>
      <c r="AD15" s="5">
        <f t="shared" ref="AD15:AD70" si="18">AC15-AL15</f>
        <v>26.22999999999999</v>
      </c>
      <c r="AE15" s="5">
        <f t="shared" ref="AE15:AE70" si="19">AD15-AK15</f>
        <v>25.659999999999989</v>
      </c>
      <c r="AF15" s="5">
        <f t="shared" ref="AF15:AF70" si="20">AE15-AJ15</f>
        <v>24.969999999999988</v>
      </c>
      <c r="AG15" s="5">
        <f t="shared" ref="AG15:AG70" si="21">AF15-AI15</f>
        <v>23.649999999999988</v>
      </c>
      <c r="AI15" s="9">
        <v>1.32</v>
      </c>
      <c r="AJ15" s="9">
        <v>0.69</v>
      </c>
      <c r="AK15" s="9">
        <v>0.56999999999999995</v>
      </c>
      <c r="AL15" s="9">
        <v>0.89</v>
      </c>
      <c r="AM15" s="9">
        <v>0.46</v>
      </c>
      <c r="AN15" s="9">
        <v>0.79</v>
      </c>
      <c r="AO15" s="9">
        <v>0.02</v>
      </c>
      <c r="AP15" s="9">
        <v>0.42</v>
      </c>
      <c r="AQ15" s="9">
        <v>0.13</v>
      </c>
      <c r="AR15" s="9">
        <v>1.72</v>
      </c>
      <c r="AS15" s="9">
        <v>0.36</v>
      </c>
      <c r="AT15" s="9">
        <v>0.23</v>
      </c>
      <c r="AU15" s="9">
        <v>0.1</v>
      </c>
      <c r="AV15" s="9">
        <v>0.14000000000000001</v>
      </c>
      <c r="AW15" s="9">
        <v>0.22</v>
      </c>
      <c r="AX15" s="9">
        <v>1.35</v>
      </c>
      <c r="AY15" s="9">
        <v>0.46</v>
      </c>
      <c r="AZ15" s="9">
        <v>0.19</v>
      </c>
      <c r="BA15" s="9">
        <v>0.41</v>
      </c>
      <c r="BB15" s="9">
        <v>0.37</v>
      </c>
      <c r="BC15" s="9">
        <v>0.11</v>
      </c>
      <c r="BD15" s="9">
        <v>1.67</v>
      </c>
      <c r="BE15" s="9">
        <v>1.49</v>
      </c>
      <c r="BF15" s="9">
        <v>2.5</v>
      </c>
      <c r="BG15" s="9">
        <v>2.2599999999999998</v>
      </c>
      <c r="BH15" s="9">
        <v>1.61</v>
      </c>
      <c r="BI15" s="9">
        <v>2.96</v>
      </c>
    </row>
    <row r="16" spans="1:61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I16" s="9">
        <v>1.32</v>
      </c>
      <c r="AJ16" s="9">
        <v>0.69</v>
      </c>
      <c r="AK16" s="9">
        <v>0.56999999999999995</v>
      </c>
      <c r="AL16" s="9">
        <v>0.89</v>
      </c>
      <c r="AM16" s="9">
        <v>0.46</v>
      </c>
      <c r="AN16" s="9">
        <v>0.79</v>
      </c>
      <c r="AO16" s="9">
        <v>0.02</v>
      </c>
      <c r="AP16" s="9">
        <v>0.42</v>
      </c>
      <c r="AQ16" s="9">
        <v>0.13</v>
      </c>
      <c r="AR16" s="9">
        <v>1.72</v>
      </c>
      <c r="AS16" s="9">
        <v>0.36</v>
      </c>
      <c r="AT16" s="9">
        <v>0.23</v>
      </c>
      <c r="AU16" s="9">
        <v>0.1</v>
      </c>
      <c r="AV16" s="9">
        <v>0.14000000000000001</v>
      </c>
      <c r="AW16" s="9">
        <v>0.22</v>
      </c>
      <c r="AX16" s="9">
        <v>1.35</v>
      </c>
      <c r="AY16" s="9">
        <v>0.46</v>
      </c>
      <c r="AZ16" s="9">
        <v>0.19</v>
      </c>
      <c r="BA16" s="9">
        <v>0.41</v>
      </c>
      <c r="BB16" s="9">
        <v>0.37</v>
      </c>
      <c r="BC16" s="9">
        <v>0.11</v>
      </c>
      <c r="BD16" s="9">
        <v>1.67</v>
      </c>
      <c r="BE16" s="9">
        <v>1.49</v>
      </c>
      <c r="BF16" s="9">
        <v>2.5</v>
      </c>
      <c r="BG16" s="9">
        <v>2.2599999999999998</v>
      </c>
      <c r="BH16" s="9">
        <v>1.61</v>
      </c>
      <c r="BI16" s="9">
        <v>2.96</v>
      </c>
    </row>
    <row r="17" spans="1:61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22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I17" s="9">
        <v>1.32</v>
      </c>
      <c r="AJ17" s="9">
        <v>0.69</v>
      </c>
      <c r="AK17" s="9">
        <v>0.56999999999999995</v>
      </c>
      <c r="AL17" s="9">
        <v>0.89</v>
      </c>
      <c r="AM17" s="9">
        <v>0.46</v>
      </c>
      <c r="AN17" s="9">
        <v>0.79</v>
      </c>
      <c r="AO17" s="9">
        <v>0.02</v>
      </c>
      <c r="AP17" s="9">
        <v>0.42</v>
      </c>
      <c r="AQ17" s="9">
        <v>0.13</v>
      </c>
      <c r="AR17" s="9">
        <v>1.72</v>
      </c>
      <c r="AS17" s="9">
        <v>0.36</v>
      </c>
      <c r="AT17" s="9">
        <v>0.23</v>
      </c>
      <c r="AU17" s="9">
        <v>0.1</v>
      </c>
      <c r="AV17" s="9">
        <v>0.14000000000000001</v>
      </c>
      <c r="AW17" s="9">
        <v>0.22</v>
      </c>
      <c r="AX17" s="9">
        <v>1.35</v>
      </c>
      <c r="AY17" s="9">
        <v>0.46</v>
      </c>
      <c r="AZ17" s="9">
        <v>0.19</v>
      </c>
      <c r="BA17" s="9">
        <v>0.41</v>
      </c>
      <c r="BB17" s="9">
        <v>0.37</v>
      </c>
      <c r="BC17" s="9">
        <v>0.11</v>
      </c>
      <c r="BD17" s="9">
        <v>1.67</v>
      </c>
      <c r="BE17" s="9">
        <v>1.49</v>
      </c>
      <c r="BF17" s="9">
        <v>2.5</v>
      </c>
      <c r="BG17" s="9">
        <v>2.2599999999999998</v>
      </c>
      <c r="BH17" s="9">
        <v>1.61</v>
      </c>
      <c r="BI17" s="9">
        <v>2.96</v>
      </c>
    </row>
    <row r="18" spans="1:61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22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I18" s="9">
        <v>1.32</v>
      </c>
      <c r="AJ18" s="9">
        <v>0.69</v>
      </c>
      <c r="AK18" s="9">
        <v>0.56999999999999995</v>
      </c>
      <c r="AL18" s="9">
        <v>0.89</v>
      </c>
      <c r="AM18" s="9">
        <v>0.46</v>
      </c>
      <c r="AN18" s="9">
        <v>0.79</v>
      </c>
      <c r="AO18" s="9">
        <v>0.02</v>
      </c>
      <c r="AP18" s="9">
        <v>0.42</v>
      </c>
      <c r="AQ18" s="9">
        <v>0.13</v>
      </c>
      <c r="AR18" s="9">
        <v>1.72</v>
      </c>
      <c r="AS18" s="9">
        <v>0.36</v>
      </c>
      <c r="AT18" s="9">
        <v>0.23</v>
      </c>
      <c r="AU18" s="9">
        <v>0.1</v>
      </c>
      <c r="AV18" s="9">
        <v>0.14000000000000001</v>
      </c>
      <c r="AW18" s="9">
        <v>0.22</v>
      </c>
      <c r="AX18" s="9">
        <v>1.35</v>
      </c>
      <c r="AY18" s="9">
        <v>0.46</v>
      </c>
      <c r="AZ18" s="9">
        <v>0.19</v>
      </c>
      <c r="BA18" s="9">
        <v>0.41</v>
      </c>
      <c r="BB18" s="9">
        <v>0.37</v>
      </c>
      <c r="BC18" s="9">
        <v>0.11</v>
      </c>
      <c r="BD18" s="9">
        <v>1.67</v>
      </c>
      <c r="BE18" s="9">
        <v>1.49</v>
      </c>
      <c r="BF18" s="9">
        <v>2.5</v>
      </c>
      <c r="BG18" s="9">
        <v>2.2599999999999998</v>
      </c>
      <c r="BH18" s="9">
        <v>1.61</v>
      </c>
      <c r="BI18" s="9">
        <v>2.96</v>
      </c>
    </row>
    <row r="19" spans="1:61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22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I19" s="9">
        <v>1.32</v>
      </c>
      <c r="AJ19" s="9">
        <v>0.69</v>
      </c>
      <c r="AK19" s="9">
        <v>0.56999999999999995</v>
      </c>
      <c r="AL19" s="9">
        <v>0.89</v>
      </c>
      <c r="AM19" s="9">
        <v>0.46</v>
      </c>
      <c r="AN19" s="9">
        <v>0.79</v>
      </c>
      <c r="AO19" s="9">
        <v>0.02</v>
      </c>
      <c r="AP19" s="9">
        <v>0.42</v>
      </c>
      <c r="AQ19" s="9">
        <v>0.13</v>
      </c>
      <c r="AR19" s="9">
        <v>1.72</v>
      </c>
      <c r="AS19" s="9">
        <v>0.36</v>
      </c>
      <c r="AT19" s="9">
        <v>0.23</v>
      </c>
      <c r="AU19" s="9">
        <v>0.1</v>
      </c>
      <c r="AV19" s="9">
        <v>0.14000000000000001</v>
      </c>
      <c r="AW19" s="9">
        <v>0.22</v>
      </c>
      <c r="AX19" s="9">
        <v>1.35</v>
      </c>
      <c r="AY19" s="9">
        <v>0.46</v>
      </c>
      <c r="AZ19" s="9">
        <v>0.19</v>
      </c>
      <c r="BA19" s="9">
        <v>0.41</v>
      </c>
      <c r="BB19" s="9">
        <v>0.37</v>
      </c>
      <c r="BC19" s="9">
        <v>0.11</v>
      </c>
      <c r="BD19" s="9">
        <v>1.67</v>
      </c>
      <c r="BE19" s="9">
        <v>1.49</v>
      </c>
      <c r="BF19" s="9">
        <v>2.5</v>
      </c>
      <c r="BG19" s="9">
        <v>2.2599999999999998</v>
      </c>
      <c r="BH19" s="9">
        <v>1.61</v>
      </c>
      <c r="BI19" s="9">
        <v>2.96</v>
      </c>
    </row>
    <row r="20" spans="1:61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H20+BG20</f>
        <v>19.899999999999999</v>
      </c>
      <c r="J20" s="5">
        <f>I20+BF20</f>
        <v>22.4</v>
      </c>
      <c r="K20" s="5">
        <f>J20+BE20</f>
        <v>23.889999999999997</v>
      </c>
      <c r="L20" s="5">
        <f>K20+BD20</f>
        <v>25.559999999999995</v>
      </c>
      <c r="M20" s="5">
        <f>L20+BC20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AA20-AN20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I20" s="9">
        <v>1.32</v>
      </c>
      <c r="AJ20" s="9">
        <v>0.69</v>
      </c>
      <c r="AK20" s="9">
        <v>0.56999999999999995</v>
      </c>
      <c r="AL20" s="9">
        <v>0.89</v>
      </c>
      <c r="AM20" s="9">
        <v>0.46</v>
      </c>
      <c r="AN20" s="9">
        <v>0.78</v>
      </c>
      <c r="AO20" s="9">
        <v>0.02</v>
      </c>
      <c r="AP20" s="9">
        <v>0.42</v>
      </c>
      <c r="AQ20" s="9">
        <v>0.13</v>
      </c>
      <c r="AR20" s="9">
        <v>1.72</v>
      </c>
      <c r="AS20" s="9">
        <v>0.36</v>
      </c>
      <c r="AT20" s="9">
        <v>0.23</v>
      </c>
      <c r="AU20" s="9">
        <v>0.1</v>
      </c>
      <c r="AV20" s="9">
        <v>0.14000000000000001</v>
      </c>
      <c r="AW20" s="9">
        <v>0.22</v>
      </c>
      <c r="AX20" s="9">
        <v>1.35</v>
      </c>
      <c r="AY20" s="9">
        <v>0.46</v>
      </c>
      <c r="AZ20" s="9">
        <v>0.19</v>
      </c>
      <c r="BA20" s="9">
        <v>0.41</v>
      </c>
      <c r="BB20" s="9">
        <v>0.37</v>
      </c>
      <c r="BC20" s="9">
        <v>0.11</v>
      </c>
      <c r="BD20" s="9">
        <v>1.67</v>
      </c>
      <c r="BE20" s="9">
        <v>1.49</v>
      </c>
      <c r="BF20" s="9">
        <v>2.5</v>
      </c>
      <c r="BG20" s="9">
        <v>2.2599999999999998</v>
      </c>
      <c r="BH20" s="9">
        <v>1.61</v>
      </c>
      <c r="BI20" s="9">
        <v>2.96</v>
      </c>
    </row>
    <row r="21" spans="1:61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I21" s="9">
        <v>1.32</v>
      </c>
      <c r="AJ21" s="9">
        <v>0.69</v>
      </c>
      <c r="AK21" s="9">
        <v>0.56999999999999995</v>
      </c>
      <c r="AL21" s="9">
        <v>0.89</v>
      </c>
      <c r="AM21" s="9">
        <v>0.46</v>
      </c>
      <c r="AN21" s="9">
        <v>0.78</v>
      </c>
      <c r="AO21" s="9">
        <v>0.02</v>
      </c>
      <c r="AP21" s="9">
        <v>0.42</v>
      </c>
      <c r="AQ21" s="9">
        <v>0.13</v>
      </c>
      <c r="AR21" s="9">
        <v>1.72</v>
      </c>
      <c r="AS21" s="9">
        <v>0.36</v>
      </c>
      <c r="AT21" s="9">
        <v>0.23</v>
      </c>
      <c r="AU21" s="9">
        <v>0.1</v>
      </c>
      <c r="AV21" s="9">
        <v>0.14000000000000001</v>
      </c>
      <c r="AW21" s="9">
        <v>0.22</v>
      </c>
      <c r="AX21" s="9">
        <v>1.35</v>
      </c>
      <c r="AY21" s="9">
        <v>0.46</v>
      </c>
      <c r="AZ21" s="9">
        <v>0.19</v>
      </c>
      <c r="BA21" s="9">
        <v>0.41</v>
      </c>
      <c r="BB21" s="9">
        <v>0.37</v>
      </c>
      <c r="BC21" s="9">
        <v>0.11</v>
      </c>
      <c r="BD21" s="9">
        <v>1.67</v>
      </c>
      <c r="BE21" s="9">
        <v>1.49</v>
      </c>
      <c r="BF21" s="9">
        <v>2.5</v>
      </c>
      <c r="BG21" s="9">
        <v>2.2599999999999998</v>
      </c>
      <c r="BH21" s="9">
        <v>1.61</v>
      </c>
      <c r="BI21" s="9">
        <v>2.96</v>
      </c>
    </row>
    <row r="22" spans="1:61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23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I22" s="9">
        <v>1.32</v>
      </c>
      <c r="AJ22" s="9">
        <v>0.69</v>
      </c>
      <c r="AK22" s="9">
        <v>0.56999999999999995</v>
      </c>
      <c r="AL22" s="9">
        <v>0.89</v>
      </c>
      <c r="AM22" s="9">
        <v>0.46</v>
      </c>
      <c r="AN22" s="9">
        <v>0.78</v>
      </c>
      <c r="AO22" s="9">
        <v>0.02</v>
      </c>
      <c r="AP22" s="9">
        <v>0.42</v>
      </c>
      <c r="AQ22" s="9">
        <v>0.13</v>
      </c>
      <c r="AR22" s="9">
        <v>1.72</v>
      </c>
      <c r="AS22" s="9">
        <v>0.36</v>
      </c>
      <c r="AT22" s="9">
        <v>0.23</v>
      </c>
      <c r="AU22" s="9">
        <v>0.1</v>
      </c>
      <c r="AV22" s="9">
        <v>0.14000000000000001</v>
      </c>
      <c r="AW22" s="9">
        <v>0.22</v>
      </c>
      <c r="AX22" s="9">
        <v>1.35</v>
      </c>
      <c r="AY22" s="9">
        <v>0.46</v>
      </c>
      <c r="AZ22" s="9">
        <v>0.19</v>
      </c>
      <c r="BA22" s="9">
        <v>0.41</v>
      </c>
      <c r="BB22" s="9">
        <v>0.37</v>
      </c>
      <c r="BC22" s="9">
        <v>0.11</v>
      </c>
      <c r="BD22" s="9">
        <v>1.67</v>
      </c>
      <c r="BE22" s="9">
        <v>1.49</v>
      </c>
      <c r="BF22" s="9">
        <v>2.5</v>
      </c>
      <c r="BG22" s="9">
        <v>2.2599999999999998</v>
      </c>
      <c r="BH22" s="9">
        <v>1.61</v>
      </c>
      <c r="BI22" s="9">
        <v>2.96</v>
      </c>
    </row>
    <row r="23" spans="1:61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23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I23" s="9">
        <v>1.32</v>
      </c>
      <c r="AJ23" s="9">
        <v>0.69</v>
      </c>
      <c r="AK23" s="9">
        <v>0.56999999999999995</v>
      </c>
      <c r="AL23" s="9">
        <v>0.89</v>
      </c>
      <c r="AM23" s="9">
        <v>0.46</v>
      </c>
      <c r="AN23" s="9">
        <v>0.78</v>
      </c>
      <c r="AO23" s="9">
        <v>0.02</v>
      </c>
      <c r="AP23" s="9">
        <v>0.42</v>
      </c>
      <c r="AQ23" s="9">
        <v>0.13</v>
      </c>
      <c r="AR23" s="9">
        <v>1.72</v>
      </c>
      <c r="AS23" s="9">
        <v>0.36</v>
      </c>
      <c r="AT23" s="9">
        <v>0.23</v>
      </c>
      <c r="AU23" s="9">
        <v>0.1</v>
      </c>
      <c r="AV23" s="9">
        <v>0.14000000000000001</v>
      </c>
      <c r="AW23" s="9">
        <v>0.22</v>
      </c>
      <c r="AX23" s="9">
        <v>1.35</v>
      </c>
      <c r="AY23" s="9">
        <v>0.46</v>
      </c>
      <c r="AZ23" s="9">
        <v>0.19</v>
      </c>
      <c r="BA23" s="9">
        <v>0.41</v>
      </c>
      <c r="BB23" s="9">
        <v>0.37</v>
      </c>
      <c r="BC23" s="9">
        <v>0.11</v>
      </c>
      <c r="BD23" s="9">
        <v>1.67</v>
      </c>
      <c r="BE23" s="9">
        <v>1.49</v>
      </c>
      <c r="BF23" s="9">
        <v>2.5</v>
      </c>
      <c r="BG23" s="9">
        <v>2.2599999999999998</v>
      </c>
      <c r="BH23" s="9">
        <v>1.61</v>
      </c>
      <c r="BI23" s="9">
        <v>2.96</v>
      </c>
    </row>
    <row r="24" spans="1:61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23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I24" s="9">
        <v>1.32</v>
      </c>
      <c r="AJ24" s="9">
        <v>0.69</v>
      </c>
      <c r="AK24" s="9">
        <v>0.56999999999999995</v>
      </c>
      <c r="AL24" s="9">
        <v>0.89</v>
      </c>
      <c r="AM24" s="9">
        <v>0.46</v>
      </c>
      <c r="AN24" s="9">
        <v>0.78</v>
      </c>
      <c r="AO24" s="9">
        <v>0.02</v>
      </c>
      <c r="AP24" s="9">
        <v>0.42</v>
      </c>
      <c r="AQ24" s="9">
        <v>0.13</v>
      </c>
      <c r="AR24" s="9">
        <v>1.72</v>
      </c>
      <c r="AS24" s="9">
        <v>0.36</v>
      </c>
      <c r="AT24" s="9">
        <v>0.23</v>
      </c>
      <c r="AU24" s="9">
        <v>0.1</v>
      </c>
      <c r="AV24" s="9">
        <v>0.14000000000000001</v>
      </c>
      <c r="AW24" s="9">
        <v>0.22</v>
      </c>
      <c r="AX24" s="9">
        <v>1.35</v>
      </c>
      <c r="AY24" s="9">
        <v>0.46</v>
      </c>
      <c r="AZ24" s="9">
        <v>0.19</v>
      </c>
      <c r="BA24" s="9">
        <v>0.41</v>
      </c>
      <c r="BB24" s="9">
        <v>0.37</v>
      </c>
      <c r="BC24" s="9">
        <v>0.11</v>
      </c>
      <c r="BD24" s="9">
        <v>1.67</v>
      </c>
      <c r="BE24" s="9">
        <v>1.49</v>
      </c>
      <c r="BF24" s="9">
        <v>2.5</v>
      </c>
      <c r="BG24" s="9">
        <v>2.2599999999999998</v>
      </c>
      <c r="BH24" s="9">
        <v>1.61</v>
      </c>
      <c r="BI24" s="9">
        <v>2.96</v>
      </c>
    </row>
    <row r="25" spans="1:61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H25+BG25</f>
        <v>21.559999999999995</v>
      </c>
      <c r="J25" s="5">
        <f>I25+BF25</f>
        <v>24.059999999999995</v>
      </c>
      <c r="K25" s="5">
        <f>J25+BE25</f>
        <v>25.549999999999994</v>
      </c>
      <c r="L25" s="5">
        <f>K25+BD25</f>
        <v>27.219999999999992</v>
      </c>
      <c r="M25" s="5">
        <f>L25+BC25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AA25-AN25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I25" s="9">
        <v>1.32</v>
      </c>
      <c r="AJ25" s="9">
        <v>0.69</v>
      </c>
      <c r="AK25" s="9">
        <v>0.56999999999999995</v>
      </c>
      <c r="AL25" s="9">
        <v>0.89</v>
      </c>
      <c r="AM25" s="9">
        <v>0.46</v>
      </c>
      <c r="AN25" s="9">
        <v>0.79</v>
      </c>
      <c r="AO25" s="9">
        <v>0.02</v>
      </c>
      <c r="AP25" s="9">
        <v>0.42</v>
      </c>
      <c r="AQ25" s="9">
        <v>0.13</v>
      </c>
      <c r="AR25" s="9">
        <v>1.72</v>
      </c>
      <c r="AS25" s="9">
        <v>0.36</v>
      </c>
      <c r="AT25" s="9">
        <v>0.23</v>
      </c>
      <c r="AU25" s="9">
        <v>0.1</v>
      </c>
      <c r="AV25" s="9">
        <v>0.14000000000000001</v>
      </c>
      <c r="AW25" s="9">
        <v>0.22</v>
      </c>
      <c r="AX25" s="9">
        <v>1.35</v>
      </c>
      <c r="AY25" s="9">
        <v>0.46</v>
      </c>
      <c r="AZ25" s="9">
        <v>0.19</v>
      </c>
      <c r="BA25" s="9">
        <v>0.41</v>
      </c>
      <c r="BB25" s="9">
        <v>0.37</v>
      </c>
      <c r="BC25" s="9">
        <v>0.11</v>
      </c>
      <c r="BD25" s="9">
        <v>1.67</v>
      </c>
      <c r="BE25" s="9">
        <v>1.49</v>
      </c>
      <c r="BF25" s="9">
        <v>2.5</v>
      </c>
      <c r="BG25" s="9">
        <v>2.2599999999999998</v>
      </c>
      <c r="BH25" s="9">
        <v>1.61</v>
      </c>
      <c r="BI25" s="9">
        <v>2.96</v>
      </c>
    </row>
    <row r="26" spans="1:61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I26" s="9">
        <v>1.32</v>
      </c>
      <c r="AJ26" s="9">
        <v>0.69</v>
      </c>
      <c r="AK26" s="9">
        <v>0.56999999999999995</v>
      </c>
      <c r="AL26" s="9">
        <v>0.89</v>
      </c>
      <c r="AM26" s="9">
        <v>0.46</v>
      </c>
      <c r="AN26" s="9">
        <v>0.79</v>
      </c>
      <c r="AO26" s="9">
        <v>0.02</v>
      </c>
      <c r="AP26" s="9">
        <v>0.42</v>
      </c>
      <c r="AQ26" s="9">
        <v>0.13</v>
      </c>
      <c r="AR26" s="9">
        <v>1.72</v>
      </c>
      <c r="AS26" s="9">
        <v>0.36</v>
      </c>
      <c r="AT26" s="9">
        <v>0.23</v>
      </c>
      <c r="AU26" s="9">
        <v>0.1</v>
      </c>
      <c r="AV26" s="9">
        <v>0.14000000000000001</v>
      </c>
      <c r="AW26" s="9">
        <v>0.22</v>
      </c>
      <c r="AX26" s="9">
        <v>1.35</v>
      </c>
      <c r="AY26" s="9">
        <v>0.46</v>
      </c>
      <c r="AZ26" s="9">
        <v>0.19</v>
      </c>
      <c r="BA26" s="9">
        <v>0.41</v>
      </c>
      <c r="BB26" s="9">
        <v>0.37</v>
      </c>
      <c r="BC26" s="9">
        <v>0.11</v>
      </c>
      <c r="BD26" s="9">
        <v>1.67</v>
      </c>
      <c r="BE26" s="9">
        <v>1.49</v>
      </c>
      <c r="BF26" s="9">
        <v>2.5</v>
      </c>
      <c r="BG26" s="9">
        <v>2.2599999999999998</v>
      </c>
      <c r="BH26" s="9">
        <v>1.61</v>
      </c>
      <c r="BI26" s="9">
        <v>2.96</v>
      </c>
    </row>
    <row r="27" spans="1:61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24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I27" s="9">
        <v>1.32</v>
      </c>
      <c r="AJ27" s="9">
        <v>0.69</v>
      </c>
      <c r="AK27" s="9">
        <v>0.56999999999999995</v>
      </c>
      <c r="AL27" s="9">
        <v>0.89</v>
      </c>
      <c r="AM27" s="9">
        <v>0.46</v>
      </c>
      <c r="AN27" s="9">
        <v>0.79</v>
      </c>
      <c r="AO27" s="9">
        <v>0.02</v>
      </c>
      <c r="AP27" s="9">
        <v>0.42</v>
      </c>
      <c r="AQ27" s="9">
        <v>0.13</v>
      </c>
      <c r="AR27" s="9">
        <v>1.72</v>
      </c>
      <c r="AS27" s="9">
        <v>0.36</v>
      </c>
      <c r="AT27" s="9">
        <v>0.23</v>
      </c>
      <c r="AU27" s="9">
        <v>0.1</v>
      </c>
      <c r="AV27" s="9">
        <v>0.14000000000000001</v>
      </c>
      <c r="AW27" s="9">
        <v>0.22</v>
      </c>
      <c r="AX27" s="9">
        <v>1.35</v>
      </c>
      <c r="AY27" s="9">
        <v>0.46</v>
      </c>
      <c r="AZ27" s="9">
        <v>0.19</v>
      </c>
      <c r="BA27" s="9">
        <v>0.41</v>
      </c>
      <c r="BB27" s="9">
        <v>0.37</v>
      </c>
      <c r="BC27" s="9">
        <v>0.11</v>
      </c>
      <c r="BD27" s="9">
        <v>1.67</v>
      </c>
      <c r="BE27" s="9">
        <v>1.49</v>
      </c>
      <c r="BF27" s="9">
        <v>2.5</v>
      </c>
      <c r="BG27" s="9">
        <v>2.2599999999999998</v>
      </c>
      <c r="BH27" s="9">
        <v>1.61</v>
      </c>
      <c r="BI27" s="9">
        <v>2.96</v>
      </c>
    </row>
    <row r="28" spans="1:61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24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I28" s="9">
        <v>1.32</v>
      </c>
      <c r="AJ28" s="9">
        <v>0.69</v>
      </c>
      <c r="AK28" s="9">
        <v>0.56999999999999995</v>
      </c>
      <c r="AL28" s="9">
        <v>0.89</v>
      </c>
      <c r="AM28" s="9">
        <v>0.46</v>
      </c>
      <c r="AN28" s="9">
        <v>0.79</v>
      </c>
      <c r="AO28" s="9">
        <v>0.02</v>
      </c>
      <c r="AP28" s="9">
        <v>0.42</v>
      </c>
      <c r="AQ28" s="9">
        <v>0.13</v>
      </c>
      <c r="AR28" s="9">
        <v>1.72</v>
      </c>
      <c r="AS28" s="9">
        <v>0.36</v>
      </c>
      <c r="AT28" s="9">
        <v>0.23</v>
      </c>
      <c r="AU28" s="9">
        <v>0.1</v>
      </c>
      <c r="AV28" s="9">
        <v>0.14000000000000001</v>
      </c>
      <c r="AW28" s="9">
        <v>0.22</v>
      </c>
      <c r="AX28" s="9">
        <v>1.35</v>
      </c>
      <c r="AY28" s="9">
        <v>0.46</v>
      </c>
      <c r="AZ28" s="9">
        <v>0.19</v>
      </c>
      <c r="BA28" s="9">
        <v>0.41</v>
      </c>
      <c r="BB28" s="9">
        <v>0.37</v>
      </c>
      <c r="BC28" s="9">
        <v>0.11</v>
      </c>
      <c r="BD28" s="9">
        <v>1.67</v>
      </c>
      <c r="BE28" s="9">
        <v>1.49</v>
      </c>
      <c r="BF28" s="9">
        <v>2.5</v>
      </c>
      <c r="BG28" s="9">
        <v>2.2599999999999998</v>
      </c>
      <c r="BH28" s="9">
        <v>1.61</v>
      </c>
      <c r="BI28" s="9">
        <v>2.96</v>
      </c>
    </row>
    <row r="29" spans="1:61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24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I29" s="9">
        <v>1.32</v>
      </c>
      <c r="AJ29" s="9">
        <v>0.69</v>
      </c>
      <c r="AK29" s="9">
        <v>0.56999999999999995</v>
      </c>
      <c r="AL29" s="9">
        <v>0.89</v>
      </c>
      <c r="AM29" s="9">
        <v>0.46</v>
      </c>
      <c r="AN29" s="9">
        <v>0.79</v>
      </c>
      <c r="AO29" s="9">
        <v>0.02</v>
      </c>
      <c r="AP29" s="9">
        <v>0.42</v>
      </c>
      <c r="AQ29" s="9">
        <v>0.13</v>
      </c>
      <c r="AR29" s="9">
        <v>1.72</v>
      </c>
      <c r="AS29" s="9">
        <v>0.36</v>
      </c>
      <c r="AT29" s="9">
        <v>0.23</v>
      </c>
      <c r="AU29" s="9">
        <v>0.1</v>
      </c>
      <c r="AV29" s="9">
        <v>0.14000000000000001</v>
      </c>
      <c r="AW29" s="9">
        <v>0.22</v>
      </c>
      <c r="AX29" s="9">
        <v>1.35</v>
      </c>
      <c r="AY29" s="9">
        <v>0.46</v>
      </c>
      <c r="AZ29" s="9">
        <v>0.19</v>
      </c>
      <c r="BA29" s="9">
        <v>0.41</v>
      </c>
      <c r="BB29" s="9">
        <v>0.37</v>
      </c>
      <c r="BC29" s="9">
        <v>0.11</v>
      </c>
      <c r="BD29" s="9">
        <v>1.67</v>
      </c>
      <c r="BE29" s="9">
        <v>1.49</v>
      </c>
      <c r="BF29" s="9">
        <v>2.5</v>
      </c>
      <c r="BG29" s="9">
        <v>2.2599999999999998</v>
      </c>
      <c r="BH29" s="9">
        <v>1.61</v>
      </c>
      <c r="BI29" s="9">
        <v>2.96</v>
      </c>
    </row>
    <row r="30" spans="1:61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BG30+H30</f>
        <v>20.879999999999995</v>
      </c>
      <c r="J30" s="5">
        <f>I30+BF30</f>
        <v>23.379999999999995</v>
      </c>
      <c r="K30" s="5">
        <f>J30+BE30</f>
        <v>24.869999999999994</v>
      </c>
      <c r="L30" s="5">
        <f>K30+BD30</f>
        <v>26.539999999999992</v>
      </c>
      <c r="M30" s="5">
        <f>L30+BC30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AA30-AN30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I30" s="9">
        <v>1.32</v>
      </c>
      <c r="AJ30" s="9">
        <v>0.69</v>
      </c>
      <c r="AK30" s="9">
        <v>0.56999999999999995</v>
      </c>
      <c r="AL30" s="9">
        <v>0.89</v>
      </c>
      <c r="AM30" s="9">
        <v>0.46</v>
      </c>
      <c r="AN30" s="9">
        <v>0.79</v>
      </c>
      <c r="AO30" s="9">
        <v>0.02</v>
      </c>
      <c r="AP30" s="9">
        <v>0.42</v>
      </c>
      <c r="AQ30" s="9">
        <v>0.13</v>
      </c>
      <c r="AR30" s="9">
        <v>1.72</v>
      </c>
      <c r="AS30" s="9">
        <v>0.36</v>
      </c>
      <c r="AT30" s="9">
        <v>0.23</v>
      </c>
      <c r="AU30" s="9">
        <v>0.1</v>
      </c>
      <c r="AV30" s="9">
        <v>0.14000000000000001</v>
      </c>
      <c r="AW30" s="9">
        <v>0.22</v>
      </c>
      <c r="AX30" s="9">
        <v>1.35</v>
      </c>
      <c r="AY30" s="9">
        <v>0.46</v>
      </c>
      <c r="AZ30" s="9">
        <v>0.19</v>
      </c>
      <c r="BA30" s="9">
        <v>0.41</v>
      </c>
      <c r="BB30" s="9">
        <v>0.37</v>
      </c>
      <c r="BC30" s="9">
        <v>0.11</v>
      </c>
      <c r="BD30" s="9">
        <v>1.67</v>
      </c>
      <c r="BE30" s="9">
        <v>1.49</v>
      </c>
      <c r="BF30" s="9">
        <v>2.5</v>
      </c>
      <c r="BG30" s="9">
        <v>2.2599999999999998</v>
      </c>
      <c r="BH30" s="9">
        <v>1.61</v>
      </c>
      <c r="BI30" s="9">
        <v>2.96</v>
      </c>
    </row>
    <row r="31" spans="1:61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I31" s="9">
        <v>1.32</v>
      </c>
      <c r="AJ31" s="9">
        <v>0.69</v>
      </c>
      <c r="AK31" s="9">
        <v>0.56999999999999995</v>
      </c>
      <c r="AL31" s="9">
        <v>0.89</v>
      </c>
      <c r="AM31" s="9">
        <v>0.46</v>
      </c>
      <c r="AN31" s="9">
        <v>0.79</v>
      </c>
      <c r="AO31" s="9">
        <v>0.02</v>
      </c>
      <c r="AP31" s="9">
        <v>0.42</v>
      </c>
      <c r="AQ31" s="9">
        <v>0.13</v>
      </c>
      <c r="AR31" s="9">
        <v>1.72</v>
      </c>
      <c r="AS31" s="9">
        <v>0.36</v>
      </c>
      <c r="AT31" s="9">
        <v>0.23</v>
      </c>
      <c r="AU31" s="9">
        <v>0.1</v>
      </c>
      <c r="AV31" s="9">
        <v>0.14000000000000001</v>
      </c>
      <c r="AW31" s="9">
        <v>0.22</v>
      </c>
      <c r="AX31" s="9">
        <v>1.35</v>
      </c>
      <c r="AY31" s="9">
        <v>0.46</v>
      </c>
      <c r="AZ31" s="9">
        <v>0.19</v>
      </c>
      <c r="BA31" s="9">
        <v>0.41</v>
      </c>
      <c r="BB31" s="9">
        <v>0.37</v>
      </c>
      <c r="BC31" s="9">
        <v>0.11</v>
      </c>
      <c r="BD31" s="9">
        <v>1.67</v>
      </c>
      <c r="BE31" s="9">
        <v>1.49</v>
      </c>
      <c r="BF31" s="9">
        <v>2.5</v>
      </c>
      <c r="BG31" s="9">
        <v>2.2599999999999998</v>
      </c>
      <c r="BH31" s="9">
        <v>1.61</v>
      </c>
      <c r="BI31" s="9">
        <v>2.96</v>
      </c>
    </row>
    <row r="32" spans="1:61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25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I32" s="9">
        <v>1.32</v>
      </c>
      <c r="AJ32" s="9">
        <v>0.69</v>
      </c>
      <c r="AK32" s="9">
        <v>0.56999999999999995</v>
      </c>
      <c r="AL32" s="9">
        <v>0.89</v>
      </c>
      <c r="AM32" s="9">
        <v>0.46</v>
      </c>
      <c r="AN32" s="9">
        <v>0.79</v>
      </c>
      <c r="AO32" s="9">
        <v>0.02</v>
      </c>
      <c r="AP32" s="9">
        <v>0.42</v>
      </c>
      <c r="AQ32" s="9">
        <v>0.13</v>
      </c>
      <c r="AR32" s="9">
        <v>1.72</v>
      </c>
      <c r="AS32" s="9">
        <v>0.36</v>
      </c>
      <c r="AT32" s="9">
        <v>0.23</v>
      </c>
      <c r="AU32" s="9">
        <v>0.1</v>
      </c>
      <c r="AV32" s="9">
        <v>0.14000000000000001</v>
      </c>
      <c r="AW32" s="9">
        <v>0.22</v>
      </c>
      <c r="AX32" s="9">
        <v>1.35</v>
      </c>
      <c r="AY32" s="9">
        <v>0.46</v>
      </c>
      <c r="AZ32" s="9">
        <v>0.19</v>
      </c>
      <c r="BA32" s="9">
        <v>0.41</v>
      </c>
      <c r="BB32" s="9">
        <v>0.37</v>
      </c>
      <c r="BC32" s="9">
        <v>0.11</v>
      </c>
      <c r="BD32" s="9">
        <v>1.67</v>
      </c>
      <c r="BE32" s="9">
        <v>1.49</v>
      </c>
      <c r="BF32" s="9">
        <v>2.5</v>
      </c>
      <c r="BG32" s="9">
        <v>2.2599999999999998</v>
      </c>
      <c r="BH32" s="9">
        <v>1.61</v>
      </c>
      <c r="BI32" s="9">
        <v>2.96</v>
      </c>
    </row>
    <row r="33" spans="1:61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25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I33" s="9">
        <v>1.32</v>
      </c>
      <c r="AJ33" s="9">
        <v>0.69</v>
      </c>
      <c r="AK33" s="9">
        <v>0.56999999999999995</v>
      </c>
      <c r="AL33" s="9">
        <v>0.89</v>
      </c>
      <c r="AM33" s="9">
        <v>0.46</v>
      </c>
      <c r="AN33" s="9">
        <v>0.79</v>
      </c>
      <c r="AO33" s="9">
        <v>0.02</v>
      </c>
      <c r="AP33" s="9">
        <v>0.42</v>
      </c>
      <c r="AQ33" s="9">
        <v>0.13</v>
      </c>
      <c r="AR33" s="9">
        <v>1.72</v>
      </c>
      <c r="AS33" s="9">
        <v>0.36</v>
      </c>
      <c r="AT33" s="9">
        <v>0.23</v>
      </c>
      <c r="AU33" s="9">
        <v>0.1</v>
      </c>
      <c r="AV33" s="9">
        <v>0.14000000000000001</v>
      </c>
      <c r="AW33" s="9">
        <v>0.22</v>
      </c>
      <c r="AX33" s="9">
        <v>1.35</v>
      </c>
      <c r="AY33" s="9">
        <v>0.46</v>
      </c>
      <c r="AZ33" s="9">
        <v>0.19</v>
      </c>
      <c r="BA33" s="9">
        <v>0.41</v>
      </c>
      <c r="BB33" s="9">
        <v>0.37</v>
      </c>
      <c r="BC33" s="9">
        <v>0.11</v>
      </c>
      <c r="BD33" s="9">
        <v>1.67</v>
      </c>
      <c r="BE33" s="9">
        <v>1.49</v>
      </c>
      <c r="BF33" s="9">
        <v>2.5</v>
      </c>
      <c r="BG33" s="9">
        <v>2.2599999999999998</v>
      </c>
      <c r="BH33" s="9">
        <v>1.61</v>
      </c>
      <c r="BI33" s="9">
        <v>2.96</v>
      </c>
    </row>
    <row r="34" spans="1:61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25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I34" s="9">
        <v>1.32</v>
      </c>
      <c r="AJ34" s="9">
        <v>0.69</v>
      </c>
      <c r="AK34" s="9">
        <v>0.56999999999999995</v>
      </c>
      <c r="AL34" s="9">
        <v>0.89</v>
      </c>
      <c r="AM34" s="9">
        <v>0.46</v>
      </c>
      <c r="AN34" s="9">
        <v>0.79</v>
      </c>
      <c r="AO34" s="9">
        <v>0.02</v>
      </c>
      <c r="AP34" s="9">
        <v>0.42</v>
      </c>
      <c r="AQ34" s="9">
        <v>0.13</v>
      </c>
      <c r="AR34" s="9">
        <v>1.72</v>
      </c>
      <c r="AS34" s="9">
        <v>0.36</v>
      </c>
      <c r="AT34" s="9">
        <v>0.23</v>
      </c>
      <c r="AU34" s="9">
        <v>0.1</v>
      </c>
      <c r="AV34" s="9">
        <v>0.14000000000000001</v>
      </c>
      <c r="AW34" s="9">
        <v>0.22</v>
      </c>
      <c r="AX34" s="9">
        <v>1.35</v>
      </c>
      <c r="AY34" s="9">
        <v>0.46</v>
      </c>
      <c r="AZ34" s="9">
        <v>0.19</v>
      </c>
      <c r="BA34" s="9">
        <v>0.41</v>
      </c>
      <c r="BB34" s="9">
        <v>0.37</v>
      </c>
      <c r="BC34" s="9">
        <v>0.11</v>
      </c>
      <c r="BD34" s="9">
        <v>1.67</v>
      </c>
      <c r="BE34" s="9">
        <v>1.49</v>
      </c>
      <c r="BF34" s="9">
        <v>2.5</v>
      </c>
      <c r="BG34" s="9">
        <v>2.2599999999999998</v>
      </c>
      <c r="BH34" s="9">
        <v>1.61</v>
      </c>
      <c r="BI34" s="9">
        <v>2.96</v>
      </c>
    </row>
    <row r="35" spans="1:61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H35+BG35</f>
        <v>20.869999999999997</v>
      </c>
      <c r="J35" s="5">
        <f>I35+BF35</f>
        <v>23.369999999999997</v>
      </c>
      <c r="K35" s="5">
        <f>J35+BE35</f>
        <v>24.859999999999996</v>
      </c>
      <c r="L35" s="5">
        <f>K35+BD35</f>
        <v>26.529999999999994</v>
      </c>
      <c r="M35" s="5">
        <f>L35+BC35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AA35-AN35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I35" s="9">
        <v>1.32</v>
      </c>
      <c r="AJ35" s="9">
        <v>0.69</v>
      </c>
      <c r="AK35" s="9">
        <v>0.56999999999999995</v>
      </c>
      <c r="AL35" s="9">
        <v>0.89</v>
      </c>
      <c r="AM35" s="9">
        <v>0.46</v>
      </c>
      <c r="AN35" s="9">
        <v>0.79</v>
      </c>
      <c r="AO35" s="9">
        <v>0.02</v>
      </c>
      <c r="AP35" s="9">
        <v>0.42</v>
      </c>
      <c r="AQ35" s="9">
        <v>0.13</v>
      </c>
      <c r="AR35" s="9">
        <v>1.72</v>
      </c>
      <c r="AS35" s="9">
        <v>0.36</v>
      </c>
      <c r="AT35" s="9">
        <v>0.23</v>
      </c>
      <c r="AU35" s="9">
        <v>0.1</v>
      </c>
      <c r="AV35" s="9">
        <v>0.14000000000000001</v>
      </c>
      <c r="AW35" s="9">
        <v>0.22</v>
      </c>
      <c r="AX35" s="9">
        <v>1.35</v>
      </c>
      <c r="AY35" s="9">
        <v>0.46</v>
      </c>
      <c r="AZ35" s="9">
        <v>0.19</v>
      </c>
      <c r="BA35" s="9">
        <v>0.41</v>
      </c>
      <c r="BB35" s="9">
        <v>0.37</v>
      </c>
      <c r="BC35" s="9">
        <v>0.11</v>
      </c>
      <c r="BD35" s="9">
        <v>1.67</v>
      </c>
      <c r="BE35" s="9">
        <v>1.49</v>
      </c>
      <c r="BF35" s="9">
        <v>2.5</v>
      </c>
      <c r="BG35" s="9">
        <v>2.2599999999999998</v>
      </c>
      <c r="BH35" s="9">
        <v>1.61</v>
      </c>
      <c r="BI35" s="9">
        <v>2.96</v>
      </c>
    </row>
    <row r="36" spans="1:61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I36" s="9">
        <v>1.32</v>
      </c>
      <c r="AJ36" s="9">
        <v>0.69</v>
      </c>
      <c r="AK36" s="9">
        <v>0.56999999999999995</v>
      </c>
      <c r="AL36" s="9">
        <v>0.89</v>
      </c>
      <c r="AM36" s="9">
        <v>0.46</v>
      </c>
      <c r="AN36" s="9">
        <v>0.79</v>
      </c>
      <c r="AO36" s="9">
        <v>0.02</v>
      </c>
      <c r="AP36" s="9">
        <v>0.42</v>
      </c>
      <c r="AQ36" s="9">
        <v>0.13</v>
      </c>
      <c r="AR36" s="9">
        <v>1.72</v>
      </c>
      <c r="AS36" s="9">
        <v>0.36</v>
      </c>
      <c r="AT36" s="9">
        <v>0.23</v>
      </c>
      <c r="AU36" s="9">
        <v>0.1</v>
      </c>
      <c r="AV36" s="9">
        <v>0.14000000000000001</v>
      </c>
      <c r="AW36" s="9">
        <v>0.22</v>
      </c>
      <c r="AX36" s="9">
        <v>1.35</v>
      </c>
      <c r="AY36" s="9">
        <v>0.46</v>
      </c>
      <c r="AZ36" s="9">
        <v>0.19</v>
      </c>
      <c r="BA36" s="9">
        <v>0.41</v>
      </c>
      <c r="BB36" s="9">
        <v>0.37</v>
      </c>
      <c r="BC36" s="9">
        <v>0.11</v>
      </c>
      <c r="BD36" s="9">
        <v>1.67</v>
      </c>
      <c r="BE36" s="9">
        <v>1.49</v>
      </c>
      <c r="BF36" s="9">
        <v>2.5</v>
      </c>
      <c r="BG36" s="9">
        <v>2.2599999999999998</v>
      </c>
      <c r="BH36" s="9">
        <v>1.61</v>
      </c>
      <c r="BI36" s="9">
        <v>2.96</v>
      </c>
    </row>
    <row r="37" spans="1:61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26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I37" s="9">
        <v>1.32</v>
      </c>
      <c r="AJ37" s="9">
        <v>0.69</v>
      </c>
      <c r="AK37" s="9">
        <v>0.56999999999999995</v>
      </c>
      <c r="AL37" s="9">
        <v>0.89</v>
      </c>
      <c r="AM37" s="9">
        <v>0.46</v>
      </c>
      <c r="AN37" s="9">
        <v>0.79</v>
      </c>
      <c r="AO37" s="9">
        <v>0.02</v>
      </c>
      <c r="AP37" s="9">
        <v>0.42</v>
      </c>
      <c r="AQ37" s="9">
        <v>0.13</v>
      </c>
      <c r="AR37" s="9">
        <v>1.72</v>
      </c>
      <c r="AS37" s="9">
        <v>0.36</v>
      </c>
      <c r="AT37" s="9">
        <v>0.23</v>
      </c>
      <c r="AU37" s="9">
        <v>0.1</v>
      </c>
      <c r="AV37" s="9">
        <v>0.14000000000000001</v>
      </c>
      <c r="AW37" s="9">
        <v>0.22</v>
      </c>
      <c r="AX37" s="9">
        <v>1.35</v>
      </c>
      <c r="AY37" s="9">
        <v>0.46</v>
      </c>
      <c r="AZ37" s="9">
        <v>0.19</v>
      </c>
      <c r="BA37" s="9">
        <v>0.41</v>
      </c>
      <c r="BB37" s="9">
        <v>0.37</v>
      </c>
      <c r="BC37" s="9">
        <v>0.11</v>
      </c>
      <c r="BD37" s="9">
        <v>1.67</v>
      </c>
      <c r="BE37" s="9">
        <v>1.49</v>
      </c>
      <c r="BF37" s="9">
        <v>2.5</v>
      </c>
      <c r="BG37" s="9">
        <v>2.2599999999999998</v>
      </c>
      <c r="BH37" s="9">
        <v>1.61</v>
      </c>
      <c r="BI37" s="9">
        <v>2.96</v>
      </c>
    </row>
    <row r="38" spans="1:61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26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I38" s="9">
        <v>1.32</v>
      </c>
      <c r="AJ38" s="9">
        <v>0.69</v>
      </c>
      <c r="AK38" s="9">
        <v>0.56999999999999995</v>
      </c>
      <c r="AL38" s="9">
        <v>0.89</v>
      </c>
      <c r="AM38" s="9">
        <v>0.46</v>
      </c>
      <c r="AN38" s="9">
        <v>0.79</v>
      </c>
      <c r="AO38" s="9">
        <v>0.02</v>
      </c>
      <c r="AP38" s="9">
        <v>0.42</v>
      </c>
      <c r="AQ38" s="9">
        <v>0.13</v>
      </c>
      <c r="AR38" s="9">
        <v>1.72</v>
      </c>
      <c r="AS38" s="9">
        <v>0.36</v>
      </c>
      <c r="AT38" s="9">
        <v>0.23</v>
      </c>
      <c r="AU38" s="9">
        <v>0.1</v>
      </c>
      <c r="AV38" s="9">
        <v>0.14000000000000001</v>
      </c>
      <c r="AW38" s="9">
        <v>0.22</v>
      </c>
      <c r="AX38" s="9">
        <v>1.35</v>
      </c>
      <c r="AY38" s="9">
        <v>0.46</v>
      </c>
      <c r="AZ38" s="9">
        <v>0.19</v>
      </c>
      <c r="BA38" s="9">
        <v>0.41</v>
      </c>
      <c r="BB38" s="9">
        <v>0.37</v>
      </c>
      <c r="BC38" s="9">
        <v>0.11</v>
      </c>
      <c r="BD38" s="9">
        <v>1.67</v>
      </c>
      <c r="BE38" s="9">
        <v>1.49</v>
      </c>
      <c r="BF38" s="9">
        <v>2.5</v>
      </c>
      <c r="BG38" s="9">
        <v>2.2599999999999998</v>
      </c>
      <c r="BH38" s="9">
        <v>1.61</v>
      </c>
      <c r="BI38" s="9">
        <v>2.96</v>
      </c>
    </row>
    <row r="39" spans="1:61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I39" s="9">
        <v>1.32</v>
      </c>
      <c r="AJ39" s="9">
        <v>0.69</v>
      </c>
      <c r="AK39" s="9">
        <v>0.56999999999999995</v>
      </c>
      <c r="AL39" s="9">
        <v>0.89</v>
      </c>
      <c r="AM39" s="9">
        <v>0.46</v>
      </c>
      <c r="AN39" s="9">
        <v>0.79</v>
      </c>
      <c r="AO39" s="9">
        <v>0.02</v>
      </c>
      <c r="AP39" s="9">
        <v>0.42</v>
      </c>
      <c r="AQ39" s="9">
        <v>0.13</v>
      </c>
      <c r="AR39" s="9">
        <v>1.72</v>
      </c>
      <c r="AS39" s="9">
        <v>0.36</v>
      </c>
      <c r="AT39" s="9">
        <v>0.23</v>
      </c>
      <c r="AU39" s="9">
        <v>0.1</v>
      </c>
      <c r="AV39" s="9">
        <v>0.14000000000000001</v>
      </c>
      <c r="AW39" s="9">
        <v>0.22</v>
      </c>
      <c r="AX39" s="9">
        <v>1.35</v>
      </c>
      <c r="AY39" s="9">
        <v>0.46</v>
      </c>
      <c r="AZ39" s="9">
        <v>0.19</v>
      </c>
      <c r="BA39" s="9">
        <v>0.41</v>
      </c>
      <c r="BB39" s="9">
        <v>0.37</v>
      </c>
      <c r="BC39" s="9">
        <v>0.11</v>
      </c>
      <c r="BD39" s="9">
        <v>1.67</v>
      </c>
      <c r="BE39" s="9">
        <v>1.49</v>
      </c>
      <c r="BF39" s="9">
        <v>2.5</v>
      </c>
      <c r="BG39" s="9">
        <v>2.2599999999999998</v>
      </c>
      <c r="BH39" s="9">
        <v>1.61</v>
      </c>
      <c r="BI39" s="9">
        <v>2.96</v>
      </c>
    </row>
    <row r="40" spans="1:61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H40+BG40</f>
        <v>19.740000000000002</v>
      </c>
      <c r="J40" s="5">
        <f>I40+BF40</f>
        <v>22.240000000000002</v>
      </c>
      <c r="K40" s="5">
        <f>J40+BE40</f>
        <v>23.73</v>
      </c>
      <c r="L40" s="5">
        <f>K40+BD40</f>
        <v>25.4</v>
      </c>
      <c r="M40" s="5">
        <f>L40+BC40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AA40-AN40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I40" s="9">
        <v>1.32</v>
      </c>
      <c r="AJ40" s="9">
        <v>0.69</v>
      </c>
      <c r="AK40" s="9">
        <v>0.56999999999999995</v>
      </c>
      <c r="AL40" s="9">
        <v>0.89</v>
      </c>
      <c r="AM40" s="9">
        <v>0.46</v>
      </c>
      <c r="AN40" s="9">
        <v>0.78</v>
      </c>
      <c r="AO40" s="9">
        <v>0.02</v>
      </c>
      <c r="AP40" s="9">
        <v>0.42</v>
      </c>
      <c r="AQ40" s="9">
        <v>0.13</v>
      </c>
      <c r="AR40" s="9">
        <v>1.72</v>
      </c>
      <c r="AS40" s="9">
        <v>0.36</v>
      </c>
      <c r="AT40" s="9">
        <v>0.23</v>
      </c>
      <c r="AU40" s="9">
        <v>0.1</v>
      </c>
      <c r="AV40" s="9">
        <v>0.14000000000000001</v>
      </c>
      <c r="AW40" s="9">
        <v>0.22</v>
      </c>
      <c r="AX40" s="9">
        <v>1.35</v>
      </c>
      <c r="AY40" s="9">
        <v>0.46</v>
      </c>
      <c r="AZ40" s="9">
        <v>0.19</v>
      </c>
      <c r="BA40" s="9">
        <v>0.41</v>
      </c>
      <c r="BB40" s="9">
        <v>0.37</v>
      </c>
      <c r="BC40" s="9">
        <v>0.11</v>
      </c>
      <c r="BD40" s="9">
        <v>1.67</v>
      </c>
      <c r="BE40" s="9">
        <v>1.49</v>
      </c>
      <c r="BF40" s="9">
        <v>2.5</v>
      </c>
      <c r="BG40" s="9">
        <v>2.2599999999999998</v>
      </c>
      <c r="BH40" s="9">
        <v>1.61</v>
      </c>
      <c r="BI40" s="9">
        <v>2.96</v>
      </c>
    </row>
    <row r="41" spans="1:61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I41" s="9">
        <v>1.32</v>
      </c>
      <c r="AJ41" s="9">
        <v>0.69</v>
      </c>
      <c r="AK41" s="9">
        <v>0.56999999999999995</v>
      </c>
      <c r="AL41" s="9">
        <v>0.89</v>
      </c>
      <c r="AM41" s="9">
        <v>0.46</v>
      </c>
      <c r="AN41" s="9">
        <v>0.78</v>
      </c>
      <c r="AO41" s="9">
        <v>0.02</v>
      </c>
      <c r="AP41" s="9">
        <v>0.42</v>
      </c>
      <c r="AQ41" s="9">
        <v>0.13</v>
      </c>
      <c r="AR41" s="9">
        <v>1.72</v>
      </c>
      <c r="AS41" s="9">
        <v>0.36</v>
      </c>
      <c r="AT41" s="9">
        <v>0.23</v>
      </c>
      <c r="AU41" s="9">
        <v>0.1</v>
      </c>
      <c r="AV41" s="9">
        <v>0.14000000000000001</v>
      </c>
      <c r="AW41" s="9">
        <v>0.22</v>
      </c>
      <c r="AX41" s="9">
        <v>1.35</v>
      </c>
      <c r="AY41" s="9">
        <v>0.46</v>
      </c>
      <c r="AZ41" s="9">
        <v>0.19</v>
      </c>
      <c r="BA41" s="9">
        <v>0.41</v>
      </c>
      <c r="BB41" s="9">
        <v>0.37</v>
      </c>
      <c r="BC41" s="9">
        <v>0.11</v>
      </c>
      <c r="BD41" s="9">
        <v>1.67</v>
      </c>
      <c r="BE41" s="9">
        <v>1.49</v>
      </c>
      <c r="BF41" s="9">
        <v>2.5</v>
      </c>
      <c r="BG41" s="9">
        <v>2.2599999999999998</v>
      </c>
      <c r="BH41" s="9">
        <v>1.61</v>
      </c>
      <c r="BI41" s="9">
        <v>2.96</v>
      </c>
    </row>
    <row r="42" spans="1:61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27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I42" s="9">
        <v>1.32</v>
      </c>
      <c r="AJ42" s="9">
        <v>0.69</v>
      </c>
      <c r="AK42" s="9">
        <v>0.56999999999999995</v>
      </c>
      <c r="AL42" s="9">
        <v>0.89</v>
      </c>
      <c r="AM42" s="9">
        <v>0.46</v>
      </c>
      <c r="AN42" s="9">
        <v>0.78</v>
      </c>
      <c r="AO42" s="9">
        <v>0.02</v>
      </c>
      <c r="AP42" s="9">
        <v>0.42</v>
      </c>
      <c r="AQ42" s="9">
        <v>0.13</v>
      </c>
      <c r="AR42" s="9">
        <v>1.72</v>
      </c>
      <c r="AS42" s="9">
        <v>0.36</v>
      </c>
      <c r="AT42" s="9">
        <v>0.23</v>
      </c>
      <c r="AU42" s="9">
        <v>0.1</v>
      </c>
      <c r="AV42" s="9">
        <v>0.14000000000000001</v>
      </c>
      <c r="AW42" s="9">
        <v>0.22</v>
      </c>
      <c r="AX42" s="9">
        <v>1.35</v>
      </c>
      <c r="AY42" s="9">
        <v>0.46</v>
      </c>
      <c r="AZ42" s="9">
        <v>0.19</v>
      </c>
      <c r="BA42" s="9">
        <v>0.41</v>
      </c>
      <c r="BB42" s="9">
        <v>0.37</v>
      </c>
      <c r="BC42" s="9">
        <v>0.11</v>
      </c>
      <c r="BD42" s="9">
        <v>1.67</v>
      </c>
      <c r="BE42" s="9">
        <v>1.49</v>
      </c>
      <c r="BF42" s="9">
        <v>2.5</v>
      </c>
      <c r="BG42" s="9">
        <v>2.2599999999999998</v>
      </c>
      <c r="BH42" s="9">
        <v>1.61</v>
      </c>
      <c r="BI42" s="9">
        <v>2.96</v>
      </c>
    </row>
    <row r="43" spans="1:61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27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I43" s="9">
        <v>1.32</v>
      </c>
      <c r="AJ43" s="9">
        <v>0.69</v>
      </c>
      <c r="AK43" s="9">
        <v>0.56999999999999995</v>
      </c>
      <c r="AL43" s="9">
        <v>0.89</v>
      </c>
      <c r="AM43" s="9">
        <v>0.46</v>
      </c>
      <c r="AN43" s="9">
        <v>0.78</v>
      </c>
      <c r="AO43" s="9">
        <v>0.02</v>
      </c>
      <c r="AP43" s="9">
        <v>0.42</v>
      </c>
      <c r="AQ43" s="9">
        <v>0.13</v>
      </c>
      <c r="AR43" s="9">
        <v>1.72</v>
      </c>
      <c r="AS43" s="9">
        <v>0.36</v>
      </c>
      <c r="AT43" s="9">
        <v>0.23</v>
      </c>
      <c r="AU43" s="9">
        <v>0.1</v>
      </c>
      <c r="AV43" s="9">
        <v>0.14000000000000001</v>
      </c>
      <c r="AW43" s="9">
        <v>0.22</v>
      </c>
      <c r="AX43" s="9">
        <v>1.35</v>
      </c>
      <c r="AY43" s="9">
        <v>0.46</v>
      </c>
      <c r="AZ43" s="9">
        <v>0.19</v>
      </c>
      <c r="BA43" s="9">
        <v>0.41</v>
      </c>
      <c r="BB43" s="9">
        <v>0.37</v>
      </c>
      <c r="BC43" s="9">
        <v>0.11</v>
      </c>
      <c r="BD43" s="9">
        <v>1.67</v>
      </c>
      <c r="BE43" s="9">
        <v>1.49</v>
      </c>
      <c r="BF43" s="9">
        <v>2.5</v>
      </c>
      <c r="BG43" s="9">
        <v>2.2599999999999998</v>
      </c>
      <c r="BH43" s="9">
        <v>1.61</v>
      </c>
      <c r="BI43" s="9">
        <v>2.96</v>
      </c>
    </row>
    <row r="44" spans="1:61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27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I44" s="9">
        <v>1.32</v>
      </c>
      <c r="AJ44" s="9">
        <v>0.69</v>
      </c>
      <c r="AK44" s="9">
        <v>0.56999999999999995</v>
      </c>
      <c r="AL44" s="9">
        <v>0.89</v>
      </c>
      <c r="AM44" s="9">
        <v>0.46</v>
      </c>
      <c r="AN44" s="9">
        <v>0.78</v>
      </c>
      <c r="AO44" s="9">
        <v>0.02</v>
      </c>
      <c r="AP44" s="9">
        <v>0.42</v>
      </c>
      <c r="AQ44" s="9">
        <v>0.13</v>
      </c>
      <c r="AR44" s="9">
        <v>1.72</v>
      </c>
      <c r="AS44" s="9">
        <v>0.36</v>
      </c>
      <c r="AT44" s="9">
        <v>0.23</v>
      </c>
      <c r="AU44" s="9">
        <v>0.1</v>
      </c>
      <c r="AV44" s="9">
        <v>0.14000000000000001</v>
      </c>
      <c r="AW44" s="9">
        <v>0.22</v>
      </c>
      <c r="AX44" s="9">
        <v>1.35</v>
      </c>
      <c r="AY44" s="9">
        <v>0.46</v>
      </c>
      <c r="AZ44" s="9">
        <v>0.19</v>
      </c>
      <c r="BA44" s="9">
        <v>0.41</v>
      </c>
      <c r="BB44" s="9">
        <v>0.37</v>
      </c>
      <c r="BC44" s="9">
        <v>0.11</v>
      </c>
      <c r="BD44" s="9">
        <v>1.67</v>
      </c>
      <c r="BE44" s="9">
        <v>1.49</v>
      </c>
      <c r="BF44" s="9">
        <v>2.5</v>
      </c>
      <c r="BG44" s="9">
        <v>2.2599999999999998</v>
      </c>
      <c r="BH44" s="9">
        <v>1.61</v>
      </c>
      <c r="BI44" s="9">
        <v>2.96</v>
      </c>
    </row>
    <row r="45" spans="1:61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H45+BG45</f>
        <v>21.36</v>
      </c>
      <c r="J45" s="5">
        <f>I45+BF45</f>
        <v>23.86</v>
      </c>
      <c r="K45" s="5">
        <f>J45+BE45</f>
        <v>25.349999999999998</v>
      </c>
      <c r="L45" s="5">
        <f>K45+BD45</f>
        <v>27.019999999999996</v>
      </c>
      <c r="M45" s="5">
        <f>L45+BC45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AA45-AN45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I45" s="9">
        <v>1.32</v>
      </c>
      <c r="AJ45" s="9">
        <v>0.69</v>
      </c>
      <c r="AK45" s="9">
        <v>0.56999999999999995</v>
      </c>
      <c r="AL45" s="9">
        <v>0.89</v>
      </c>
      <c r="AM45" s="9">
        <v>0.46</v>
      </c>
      <c r="AN45" s="9">
        <v>0.79</v>
      </c>
      <c r="AO45" s="9">
        <v>0.02</v>
      </c>
      <c r="AP45" s="9">
        <v>0.42</v>
      </c>
      <c r="AQ45" s="9">
        <v>0.13</v>
      </c>
      <c r="AR45" s="9">
        <v>1.72</v>
      </c>
      <c r="AS45" s="9">
        <v>0.36</v>
      </c>
      <c r="AT45" s="9">
        <v>0.23</v>
      </c>
      <c r="AU45" s="9">
        <v>0.1</v>
      </c>
      <c r="AV45" s="9">
        <v>0.14000000000000001</v>
      </c>
      <c r="AW45" s="9">
        <v>0.22</v>
      </c>
      <c r="AX45" s="9">
        <v>1.35</v>
      </c>
      <c r="AY45" s="9">
        <v>0.46</v>
      </c>
      <c r="AZ45" s="9">
        <v>0.19</v>
      </c>
      <c r="BA45" s="9">
        <v>0.41</v>
      </c>
      <c r="BB45" s="9">
        <v>0.37</v>
      </c>
      <c r="BC45" s="9">
        <v>0.11</v>
      </c>
      <c r="BD45" s="9">
        <v>1.67</v>
      </c>
      <c r="BE45" s="9">
        <v>1.49</v>
      </c>
      <c r="BF45" s="9">
        <v>2.5</v>
      </c>
      <c r="BG45" s="9">
        <v>2.2599999999999998</v>
      </c>
      <c r="BH45" s="9">
        <v>1.61</v>
      </c>
      <c r="BI45" s="9">
        <v>2.96</v>
      </c>
    </row>
    <row r="46" spans="1:61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I46" s="9">
        <v>1.32</v>
      </c>
      <c r="AJ46" s="9">
        <v>0.69</v>
      </c>
      <c r="AK46" s="9">
        <v>0.56999999999999995</v>
      </c>
      <c r="AL46" s="9">
        <v>0.89</v>
      </c>
      <c r="AM46" s="9">
        <v>0.46</v>
      </c>
      <c r="AN46" s="9">
        <v>0.79</v>
      </c>
      <c r="AO46" s="9">
        <v>0.02</v>
      </c>
      <c r="AP46" s="9">
        <v>0.42</v>
      </c>
      <c r="AQ46" s="9">
        <v>0.13</v>
      </c>
      <c r="AR46" s="9">
        <v>1.72</v>
      </c>
      <c r="AS46" s="9">
        <v>0.36</v>
      </c>
      <c r="AT46" s="9">
        <v>0.23</v>
      </c>
      <c r="AU46" s="9">
        <v>0.1</v>
      </c>
      <c r="AV46" s="9">
        <v>0.14000000000000001</v>
      </c>
      <c r="AW46" s="9">
        <v>0.22</v>
      </c>
      <c r="AX46" s="9">
        <v>1.35</v>
      </c>
      <c r="AY46" s="9">
        <v>0.46</v>
      </c>
      <c r="AZ46" s="9">
        <v>0.19</v>
      </c>
      <c r="BA46" s="9">
        <v>0.41</v>
      </c>
      <c r="BB46" s="9">
        <v>0.37</v>
      </c>
      <c r="BC46" s="9">
        <v>0.11</v>
      </c>
      <c r="BD46" s="9">
        <v>1.67</v>
      </c>
      <c r="BE46" s="9">
        <v>1.49</v>
      </c>
      <c r="BF46" s="9">
        <v>2.5</v>
      </c>
      <c r="BG46" s="9">
        <v>2.2599999999999998</v>
      </c>
      <c r="BH46" s="9">
        <v>1.61</v>
      </c>
      <c r="BI46" s="9">
        <v>2.96</v>
      </c>
    </row>
    <row r="47" spans="1:61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28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I47" s="9">
        <v>1.32</v>
      </c>
      <c r="AJ47" s="9">
        <v>0.69</v>
      </c>
      <c r="AK47" s="9">
        <v>0.56999999999999995</v>
      </c>
      <c r="AL47" s="9">
        <v>0.89</v>
      </c>
      <c r="AM47" s="9">
        <v>0.46</v>
      </c>
      <c r="AN47" s="9">
        <v>0.79</v>
      </c>
      <c r="AO47" s="9">
        <v>0.02</v>
      </c>
      <c r="AP47" s="9">
        <v>0.42</v>
      </c>
      <c r="AQ47" s="9">
        <v>0.13</v>
      </c>
      <c r="AR47" s="9">
        <v>1.72</v>
      </c>
      <c r="AS47" s="9">
        <v>0.36</v>
      </c>
      <c r="AT47" s="9">
        <v>0.23</v>
      </c>
      <c r="AU47" s="9">
        <v>0.1</v>
      </c>
      <c r="AV47" s="9">
        <v>0.14000000000000001</v>
      </c>
      <c r="AW47" s="9">
        <v>0.22</v>
      </c>
      <c r="AX47" s="9">
        <v>1.35</v>
      </c>
      <c r="AY47" s="9">
        <v>0.46</v>
      </c>
      <c r="AZ47" s="9">
        <v>0.19</v>
      </c>
      <c r="BA47" s="9">
        <v>0.41</v>
      </c>
      <c r="BB47" s="9">
        <v>0.37</v>
      </c>
      <c r="BC47" s="9">
        <v>0.11</v>
      </c>
      <c r="BD47" s="9">
        <v>1.67</v>
      </c>
      <c r="BE47" s="9">
        <v>1.49</v>
      </c>
      <c r="BF47" s="9">
        <v>2.5</v>
      </c>
      <c r="BG47" s="9">
        <v>2.2599999999999998</v>
      </c>
      <c r="BH47" s="9">
        <v>1.61</v>
      </c>
      <c r="BI47" s="9">
        <v>2.96</v>
      </c>
    </row>
    <row r="48" spans="1:61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28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I48" s="9">
        <v>1.32</v>
      </c>
      <c r="AJ48" s="9">
        <v>0.69</v>
      </c>
      <c r="AK48" s="9">
        <v>0.56999999999999995</v>
      </c>
      <c r="AL48" s="9">
        <v>0.89</v>
      </c>
      <c r="AM48" s="9">
        <v>0.46</v>
      </c>
      <c r="AN48" s="9">
        <v>0.79</v>
      </c>
      <c r="AO48" s="9">
        <v>0.02</v>
      </c>
      <c r="AP48" s="9">
        <v>0.42</v>
      </c>
      <c r="AQ48" s="9">
        <v>0.13</v>
      </c>
      <c r="AR48" s="9">
        <v>1.72</v>
      </c>
      <c r="AS48" s="9">
        <v>0.36</v>
      </c>
      <c r="AT48" s="9">
        <v>0.23</v>
      </c>
      <c r="AU48" s="9">
        <v>0.1</v>
      </c>
      <c r="AV48" s="9">
        <v>0.14000000000000001</v>
      </c>
      <c r="AW48" s="9">
        <v>0.22</v>
      </c>
      <c r="AX48" s="9">
        <v>1.35</v>
      </c>
      <c r="AY48" s="9">
        <v>0.46</v>
      </c>
      <c r="AZ48" s="9">
        <v>0.19</v>
      </c>
      <c r="BA48" s="9">
        <v>0.41</v>
      </c>
      <c r="BB48" s="9">
        <v>0.37</v>
      </c>
      <c r="BC48" s="9">
        <v>0.11</v>
      </c>
      <c r="BD48" s="9">
        <v>1.67</v>
      </c>
      <c r="BE48" s="9">
        <v>1.49</v>
      </c>
      <c r="BF48" s="9">
        <v>2.5</v>
      </c>
      <c r="BG48" s="9">
        <v>2.2599999999999998</v>
      </c>
      <c r="BH48" s="9">
        <v>1.61</v>
      </c>
      <c r="BI48" s="9">
        <v>2.96</v>
      </c>
    </row>
    <row r="49" spans="1:61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28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I49" s="9">
        <v>1.32</v>
      </c>
      <c r="AJ49" s="9">
        <v>0.69</v>
      </c>
      <c r="AK49" s="9">
        <v>0.56999999999999995</v>
      </c>
      <c r="AL49" s="9">
        <v>0.89</v>
      </c>
      <c r="AM49" s="9">
        <v>0.46</v>
      </c>
      <c r="AN49" s="9">
        <v>0.79</v>
      </c>
      <c r="AO49" s="9">
        <v>0.02</v>
      </c>
      <c r="AP49" s="9">
        <v>0.42</v>
      </c>
      <c r="AQ49" s="9">
        <v>0.13</v>
      </c>
      <c r="AR49" s="9">
        <v>1.72</v>
      </c>
      <c r="AS49" s="9">
        <v>0.36</v>
      </c>
      <c r="AT49" s="9">
        <v>0.23</v>
      </c>
      <c r="AU49" s="9">
        <v>0.1</v>
      </c>
      <c r="AV49" s="9">
        <v>0.14000000000000001</v>
      </c>
      <c r="AW49" s="9">
        <v>0.22</v>
      </c>
      <c r="AX49" s="9">
        <v>1.35</v>
      </c>
      <c r="AY49" s="9">
        <v>0.46</v>
      </c>
      <c r="AZ49" s="9">
        <v>0.19</v>
      </c>
      <c r="BA49" s="9">
        <v>0.41</v>
      </c>
      <c r="BB49" s="9">
        <v>0.37</v>
      </c>
      <c r="BC49" s="9">
        <v>0.11</v>
      </c>
      <c r="BD49" s="9">
        <v>1.67</v>
      </c>
      <c r="BE49" s="9">
        <v>1.49</v>
      </c>
      <c r="BF49" s="9">
        <v>2.5</v>
      </c>
      <c r="BG49" s="9">
        <v>2.2599999999999998</v>
      </c>
      <c r="BH49" s="9">
        <v>1.61</v>
      </c>
      <c r="BI49" s="9">
        <v>2.96</v>
      </c>
    </row>
    <row r="50" spans="1:61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H50+BG50</f>
        <v>20.53</v>
      </c>
      <c r="J50" s="5">
        <f>I50+BF50</f>
        <v>23.03</v>
      </c>
      <c r="K50" s="5">
        <f>J50+BE50</f>
        <v>24.52</v>
      </c>
      <c r="L50" s="5">
        <f>K50+BD50</f>
        <v>26.189999999999998</v>
      </c>
      <c r="M50" s="5">
        <f>L50+BC50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AA50-AN50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I50" s="9">
        <v>1.32</v>
      </c>
      <c r="AJ50" s="9">
        <v>0.69</v>
      </c>
      <c r="AK50" s="9">
        <v>0.56999999999999995</v>
      </c>
      <c r="AL50" s="9">
        <v>0.89</v>
      </c>
      <c r="AM50" s="9">
        <v>0.46</v>
      </c>
      <c r="AN50" s="9">
        <v>0.79</v>
      </c>
      <c r="AO50" s="9">
        <v>0.02</v>
      </c>
      <c r="AP50" s="9">
        <v>0.42</v>
      </c>
      <c r="AQ50" s="9">
        <v>0.13</v>
      </c>
      <c r="AR50" s="9">
        <v>1.72</v>
      </c>
      <c r="AS50" s="9">
        <v>0.36</v>
      </c>
      <c r="AT50" s="9">
        <v>0.23</v>
      </c>
      <c r="AU50" s="9">
        <v>0.1</v>
      </c>
      <c r="AV50" s="9">
        <v>0.14000000000000001</v>
      </c>
      <c r="AW50" s="9">
        <v>0.22</v>
      </c>
      <c r="AX50" s="9">
        <v>1.35</v>
      </c>
      <c r="AY50" s="9">
        <v>0.46</v>
      </c>
      <c r="AZ50" s="9">
        <v>0.19</v>
      </c>
      <c r="BA50" s="9">
        <v>0.41</v>
      </c>
      <c r="BB50" s="9">
        <v>0.37</v>
      </c>
      <c r="BC50" s="9">
        <v>0.11</v>
      </c>
      <c r="BD50" s="9">
        <v>1.67</v>
      </c>
      <c r="BE50" s="9">
        <v>1.49</v>
      </c>
      <c r="BF50" s="9">
        <v>2.5</v>
      </c>
      <c r="BG50" s="9">
        <v>2.2599999999999998</v>
      </c>
      <c r="BH50" s="9">
        <v>1.61</v>
      </c>
      <c r="BI50" s="9">
        <v>2.96</v>
      </c>
    </row>
    <row r="51" spans="1:61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I51" s="9">
        <v>1.32</v>
      </c>
      <c r="AJ51" s="9">
        <v>0.69</v>
      </c>
      <c r="AK51" s="9">
        <v>0.56999999999999995</v>
      </c>
      <c r="AL51" s="9">
        <v>0.89</v>
      </c>
      <c r="AM51" s="9">
        <v>0.46</v>
      </c>
      <c r="AN51" s="9">
        <v>0.79</v>
      </c>
      <c r="AO51" s="9">
        <v>0.02</v>
      </c>
      <c r="AP51" s="9">
        <v>0.42</v>
      </c>
      <c r="AQ51" s="9">
        <v>0.13</v>
      </c>
      <c r="AR51" s="9">
        <v>1.72</v>
      </c>
      <c r="AS51" s="9">
        <v>0.36</v>
      </c>
      <c r="AT51" s="9">
        <v>0.23</v>
      </c>
      <c r="AU51" s="9">
        <v>0.1</v>
      </c>
      <c r="AV51" s="9">
        <v>0.14000000000000001</v>
      </c>
      <c r="AW51" s="9">
        <v>0.22</v>
      </c>
      <c r="AX51" s="9">
        <v>1.35</v>
      </c>
      <c r="AY51" s="9">
        <v>0.46</v>
      </c>
      <c r="AZ51" s="9">
        <v>0.19</v>
      </c>
      <c r="BA51" s="9">
        <v>0.41</v>
      </c>
      <c r="BB51" s="9">
        <v>0.37</v>
      </c>
      <c r="BC51" s="9">
        <v>0.11</v>
      </c>
      <c r="BD51" s="9">
        <v>1.67</v>
      </c>
      <c r="BE51" s="9">
        <v>1.49</v>
      </c>
      <c r="BF51" s="9">
        <v>2.5</v>
      </c>
      <c r="BG51" s="9">
        <v>2.2599999999999998</v>
      </c>
      <c r="BH51" s="9">
        <v>1.61</v>
      </c>
      <c r="BI51" s="9">
        <v>2.96</v>
      </c>
    </row>
    <row r="52" spans="1:61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29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I52" s="9">
        <v>1.32</v>
      </c>
      <c r="AJ52" s="9">
        <v>0.69</v>
      </c>
      <c r="AK52" s="9">
        <v>0.56999999999999995</v>
      </c>
      <c r="AL52" s="9">
        <v>0.89</v>
      </c>
      <c r="AM52" s="9">
        <v>0.46</v>
      </c>
      <c r="AN52" s="9">
        <v>0.79</v>
      </c>
      <c r="AO52" s="9">
        <v>0.02</v>
      </c>
      <c r="AP52" s="9">
        <v>0.42</v>
      </c>
      <c r="AQ52" s="9">
        <v>0.13</v>
      </c>
      <c r="AR52" s="9">
        <v>1.72</v>
      </c>
      <c r="AS52" s="9">
        <v>0.36</v>
      </c>
      <c r="AT52" s="9">
        <v>0.23</v>
      </c>
      <c r="AU52" s="9">
        <v>0.1</v>
      </c>
      <c r="AV52" s="9">
        <v>0.14000000000000001</v>
      </c>
      <c r="AW52" s="9">
        <v>0.22</v>
      </c>
      <c r="AX52" s="9">
        <v>1.35</v>
      </c>
      <c r="AY52" s="9">
        <v>0.46</v>
      </c>
      <c r="AZ52" s="9">
        <v>0.19</v>
      </c>
      <c r="BA52" s="9">
        <v>0.41</v>
      </c>
      <c r="BB52" s="9">
        <v>0.37</v>
      </c>
      <c r="BC52" s="9">
        <v>0.11</v>
      </c>
      <c r="BD52" s="9">
        <v>1.67</v>
      </c>
      <c r="BE52" s="9">
        <v>1.49</v>
      </c>
      <c r="BF52" s="9">
        <v>2.5</v>
      </c>
      <c r="BG52" s="9">
        <v>2.2599999999999998</v>
      </c>
      <c r="BH52" s="9">
        <v>1.61</v>
      </c>
      <c r="BI52" s="9">
        <v>2.96</v>
      </c>
    </row>
    <row r="53" spans="1:61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29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I53" s="9">
        <v>1.32</v>
      </c>
      <c r="AJ53" s="9">
        <v>0.69</v>
      </c>
      <c r="AK53" s="9">
        <v>0.56999999999999995</v>
      </c>
      <c r="AL53" s="9">
        <v>0.89</v>
      </c>
      <c r="AM53" s="9">
        <v>0.46</v>
      </c>
      <c r="AN53" s="9">
        <v>0.79</v>
      </c>
      <c r="AO53" s="9">
        <v>0.02</v>
      </c>
      <c r="AP53" s="9">
        <v>0.42</v>
      </c>
      <c r="AQ53" s="9">
        <v>0.13</v>
      </c>
      <c r="AR53" s="9">
        <v>1.72</v>
      </c>
      <c r="AS53" s="9">
        <v>0.36</v>
      </c>
      <c r="AT53" s="9">
        <v>0.23</v>
      </c>
      <c r="AU53" s="9">
        <v>0.1</v>
      </c>
      <c r="AV53" s="9">
        <v>0.14000000000000001</v>
      </c>
      <c r="AW53" s="9">
        <v>0.22</v>
      </c>
      <c r="AX53" s="9">
        <v>1.35</v>
      </c>
      <c r="AY53" s="9">
        <v>0.46</v>
      </c>
      <c r="AZ53" s="9">
        <v>0.19</v>
      </c>
      <c r="BA53" s="9">
        <v>0.41</v>
      </c>
      <c r="BB53" s="9">
        <v>0.37</v>
      </c>
      <c r="BC53" s="9">
        <v>0.11</v>
      </c>
      <c r="BD53" s="9">
        <v>1.67</v>
      </c>
      <c r="BE53" s="9">
        <v>1.49</v>
      </c>
      <c r="BF53" s="9">
        <v>2.5</v>
      </c>
      <c r="BG53" s="9">
        <v>2.2599999999999998</v>
      </c>
      <c r="BH53" s="9">
        <v>1.61</v>
      </c>
      <c r="BI53" s="9">
        <v>2.96</v>
      </c>
    </row>
    <row r="54" spans="1:61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29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I54" s="9">
        <v>1.32</v>
      </c>
      <c r="AJ54" s="9">
        <v>0.69</v>
      </c>
      <c r="AK54" s="9">
        <v>0.56999999999999995</v>
      </c>
      <c r="AL54" s="9">
        <v>0.89</v>
      </c>
      <c r="AM54" s="9">
        <v>0.46</v>
      </c>
      <c r="AN54" s="9">
        <v>0.79</v>
      </c>
      <c r="AO54" s="9">
        <v>0.02</v>
      </c>
      <c r="AP54" s="9">
        <v>0.42</v>
      </c>
      <c r="AQ54" s="9">
        <v>0.13</v>
      </c>
      <c r="AR54" s="9">
        <v>1.72</v>
      </c>
      <c r="AS54" s="9">
        <v>0.36</v>
      </c>
      <c r="AT54" s="9">
        <v>0.23</v>
      </c>
      <c r="AU54" s="9">
        <v>0.1</v>
      </c>
      <c r="AV54" s="9">
        <v>0.14000000000000001</v>
      </c>
      <c r="AW54" s="9">
        <v>0.22</v>
      </c>
      <c r="AX54" s="9">
        <v>1.35</v>
      </c>
      <c r="AY54" s="9">
        <v>0.46</v>
      </c>
      <c r="AZ54" s="9">
        <v>0.19</v>
      </c>
      <c r="BA54" s="9">
        <v>0.41</v>
      </c>
      <c r="BB54" s="9">
        <v>0.37</v>
      </c>
      <c r="BC54" s="9">
        <v>0.11</v>
      </c>
      <c r="BD54" s="9">
        <v>1.67</v>
      </c>
      <c r="BE54" s="9">
        <v>1.49</v>
      </c>
      <c r="BF54" s="9">
        <v>2.5</v>
      </c>
      <c r="BG54" s="9">
        <v>2.2599999999999998</v>
      </c>
      <c r="BH54" s="9">
        <v>1.61</v>
      </c>
      <c r="BI54" s="9">
        <v>2.96</v>
      </c>
    </row>
    <row r="55" spans="1:61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H55+BG55</f>
        <v>19.899999999999999</v>
      </c>
      <c r="J55" s="5">
        <f>I55+BF55</f>
        <v>22.4</v>
      </c>
      <c r="K55" s="5">
        <f>J55+BE55</f>
        <v>23.889999999999997</v>
      </c>
      <c r="L55" s="5">
        <f>K55+BD55</f>
        <v>25.559999999999995</v>
      </c>
      <c r="M55" s="5">
        <f>L55+BC55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AA55-AN55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I55" s="9">
        <v>1.32</v>
      </c>
      <c r="AJ55" s="9">
        <v>0.69</v>
      </c>
      <c r="AK55" s="9">
        <v>0.56999999999999995</v>
      </c>
      <c r="AL55" s="9">
        <v>0.89</v>
      </c>
      <c r="AM55" s="9">
        <v>0.46</v>
      </c>
      <c r="AN55" s="9">
        <v>0.78</v>
      </c>
      <c r="AO55" s="9">
        <v>0.02</v>
      </c>
      <c r="AP55" s="9">
        <v>0.42</v>
      </c>
      <c r="AQ55" s="9">
        <v>0.13</v>
      </c>
      <c r="AR55" s="9">
        <v>1.72</v>
      </c>
      <c r="AS55" s="9">
        <v>0.36</v>
      </c>
      <c r="AT55" s="9">
        <v>0.23</v>
      </c>
      <c r="AU55" s="9">
        <v>0.1</v>
      </c>
      <c r="AV55" s="9">
        <v>0.14000000000000001</v>
      </c>
      <c r="AW55" s="9">
        <v>0.22</v>
      </c>
      <c r="AX55" s="9">
        <v>1.35</v>
      </c>
      <c r="AY55" s="9">
        <v>0.46</v>
      </c>
      <c r="AZ55" s="9">
        <v>0.19</v>
      </c>
      <c r="BA55" s="9">
        <v>0.41</v>
      </c>
      <c r="BB55" s="9">
        <v>0.37</v>
      </c>
      <c r="BC55" s="9">
        <v>0.11</v>
      </c>
      <c r="BD55" s="9">
        <v>1.67</v>
      </c>
      <c r="BE55" s="9">
        <v>1.49</v>
      </c>
      <c r="BF55" s="9">
        <v>2.5</v>
      </c>
      <c r="BG55" s="9">
        <v>2.2599999999999998</v>
      </c>
      <c r="BH55" s="9">
        <v>1.61</v>
      </c>
      <c r="BI55" s="9">
        <v>2.96</v>
      </c>
    </row>
    <row r="56" spans="1:61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I56" s="9">
        <v>1.32</v>
      </c>
      <c r="AJ56" s="9">
        <v>0.69</v>
      </c>
      <c r="AK56" s="9">
        <v>0.56999999999999995</v>
      </c>
      <c r="AL56" s="9">
        <v>0.89</v>
      </c>
      <c r="AM56" s="9">
        <v>0.46</v>
      </c>
      <c r="AN56" s="9">
        <v>0.78</v>
      </c>
      <c r="AO56" s="9">
        <v>0.02</v>
      </c>
      <c r="AP56" s="9">
        <v>0.42</v>
      </c>
      <c r="AQ56" s="9">
        <v>0.13</v>
      </c>
      <c r="AR56" s="9">
        <v>1.72</v>
      </c>
      <c r="AS56" s="9">
        <v>0.36</v>
      </c>
      <c r="AT56" s="9">
        <v>0.23</v>
      </c>
      <c r="AU56" s="9">
        <v>0.1</v>
      </c>
      <c r="AV56" s="9">
        <v>0.14000000000000001</v>
      </c>
      <c r="AW56" s="9">
        <v>0.22</v>
      </c>
      <c r="AX56" s="9">
        <v>1.35</v>
      </c>
      <c r="AY56" s="9">
        <v>0.46</v>
      </c>
      <c r="AZ56" s="9">
        <v>0.19</v>
      </c>
      <c r="BA56" s="9">
        <v>0.41</v>
      </c>
      <c r="BB56" s="9">
        <v>0.37</v>
      </c>
      <c r="BC56" s="9">
        <v>0.11</v>
      </c>
      <c r="BD56" s="9">
        <v>1.67</v>
      </c>
      <c r="BE56" s="9">
        <v>1.49</v>
      </c>
      <c r="BF56" s="9">
        <v>2.5</v>
      </c>
      <c r="BG56" s="9">
        <v>2.2599999999999998</v>
      </c>
      <c r="BH56" s="9">
        <v>1.61</v>
      </c>
      <c r="BI56" s="9">
        <v>2.96</v>
      </c>
    </row>
    <row r="57" spans="1:61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0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I57" s="9">
        <v>1.32</v>
      </c>
      <c r="AJ57" s="9">
        <v>0.69</v>
      </c>
      <c r="AK57" s="9">
        <v>0.56999999999999995</v>
      </c>
      <c r="AL57" s="9">
        <v>0.89</v>
      </c>
      <c r="AM57" s="9">
        <v>0.46</v>
      </c>
      <c r="AN57" s="9">
        <v>0.78</v>
      </c>
      <c r="AO57" s="9">
        <v>0.02</v>
      </c>
      <c r="AP57" s="9">
        <v>0.42</v>
      </c>
      <c r="AQ57" s="9">
        <v>0.13</v>
      </c>
      <c r="AR57" s="9">
        <v>1.72</v>
      </c>
      <c r="AS57" s="9">
        <v>0.36</v>
      </c>
      <c r="AT57" s="9">
        <v>0.23</v>
      </c>
      <c r="AU57" s="9">
        <v>0.1</v>
      </c>
      <c r="AV57" s="9">
        <v>0.14000000000000001</v>
      </c>
      <c r="AW57" s="9">
        <v>0.22</v>
      </c>
      <c r="AX57" s="9">
        <v>1.35</v>
      </c>
      <c r="AY57" s="9">
        <v>0.46</v>
      </c>
      <c r="AZ57" s="9">
        <v>0.19</v>
      </c>
      <c r="BA57" s="9">
        <v>0.41</v>
      </c>
      <c r="BB57" s="9">
        <v>0.37</v>
      </c>
      <c r="BC57" s="9">
        <v>0.11</v>
      </c>
      <c r="BD57" s="9">
        <v>1.67</v>
      </c>
      <c r="BE57" s="9">
        <v>1.49</v>
      </c>
      <c r="BF57" s="9">
        <v>2.5</v>
      </c>
      <c r="BG57" s="9">
        <v>2.2599999999999998</v>
      </c>
      <c r="BH57" s="9">
        <v>1.61</v>
      </c>
      <c r="BI57" s="9">
        <v>2.96</v>
      </c>
    </row>
    <row r="58" spans="1:61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0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I58" s="9">
        <v>1.32</v>
      </c>
      <c r="AJ58" s="9">
        <v>0.69</v>
      </c>
      <c r="AK58" s="9">
        <v>0.56999999999999995</v>
      </c>
      <c r="AL58" s="9">
        <v>0.89</v>
      </c>
      <c r="AM58" s="9">
        <v>0.46</v>
      </c>
      <c r="AN58" s="9">
        <v>0.78</v>
      </c>
      <c r="AO58" s="9">
        <v>0.02</v>
      </c>
      <c r="AP58" s="9">
        <v>0.42</v>
      </c>
      <c r="AQ58" s="9">
        <v>0.13</v>
      </c>
      <c r="AR58" s="9">
        <v>1.72</v>
      </c>
      <c r="AS58" s="9">
        <v>0.36</v>
      </c>
      <c r="AT58" s="9">
        <v>0.23</v>
      </c>
      <c r="AU58" s="9">
        <v>0.1</v>
      </c>
      <c r="AV58" s="9">
        <v>0.14000000000000001</v>
      </c>
      <c r="AW58" s="9">
        <v>0.22</v>
      </c>
      <c r="AX58" s="9">
        <v>1.35</v>
      </c>
      <c r="AY58" s="9">
        <v>0.46</v>
      </c>
      <c r="AZ58" s="9">
        <v>0.19</v>
      </c>
      <c r="BA58" s="9">
        <v>0.41</v>
      </c>
      <c r="BB58" s="9">
        <v>0.37</v>
      </c>
      <c r="BC58" s="9">
        <v>0.11</v>
      </c>
      <c r="BD58" s="9">
        <v>1.67</v>
      </c>
      <c r="BE58" s="9">
        <v>1.49</v>
      </c>
      <c r="BF58" s="9">
        <v>2.5</v>
      </c>
      <c r="BG58" s="9">
        <v>2.2599999999999998</v>
      </c>
      <c r="BH58" s="9">
        <v>1.61</v>
      </c>
      <c r="BI58" s="9">
        <v>2.96</v>
      </c>
    </row>
    <row r="59" spans="1:61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0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I59" s="9">
        <v>1.32</v>
      </c>
      <c r="AJ59" s="9">
        <v>0.69</v>
      </c>
      <c r="AK59" s="9">
        <v>0.56999999999999995</v>
      </c>
      <c r="AL59" s="9">
        <v>0.89</v>
      </c>
      <c r="AM59" s="9">
        <v>0.46</v>
      </c>
      <c r="AN59" s="9">
        <v>0.78</v>
      </c>
      <c r="AO59" s="9">
        <v>0.02</v>
      </c>
      <c r="AP59" s="9">
        <v>0.42</v>
      </c>
      <c r="AQ59" s="9">
        <v>0.13</v>
      </c>
      <c r="AR59" s="9">
        <v>1.72</v>
      </c>
      <c r="AS59" s="9">
        <v>0.36</v>
      </c>
      <c r="AT59" s="9">
        <v>0.23</v>
      </c>
      <c r="AU59" s="9">
        <v>0.1</v>
      </c>
      <c r="AV59" s="9">
        <v>0.14000000000000001</v>
      </c>
      <c r="AW59" s="9">
        <v>0.22</v>
      </c>
      <c r="AX59" s="9">
        <v>1.35</v>
      </c>
      <c r="AY59" s="9">
        <v>0.46</v>
      </c>
      <c r="AZ59" s="9">
        <v>0.19</v>
      </c>
      <c r="BA59" s="9">
        <v>0.41</v>
      </c>
      <c r="BB59" s="9">
        <v>0.37</v>
      </c>
      <c r="BC59" s="9">
        <v>0.11</v>
      </c>
      <c r="BD59" s="9">
        <v>1.67</v>
      </c>
      <c r="BE59" s="9">
        <v>1.49</v>
      </c>
      <c r="BF59" s="9">
        <v>2.5</v>
      </c>
      <c r="BG59" s="9">
        <v>2.2599999999999998</v>
      </c>
      <c r="BH59" s="9">
        <v>1.61</v>
      </c>
      <c r="BI59" s="9">
        <v>2.96</v>
      </c>
    </row>
    <row r="60" spans="1:61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H60+BG60</f>
        <v>21.559999999999995</v>
      </c>
      <c r="J60" s="5">
        <f>I60+BF60</f>
        <v>24.059999999999995</v>
      </c>
      <c r="K60" s="5">
        <f>J60+BE60</f>
        <v>25.549999999999994</v>
      </c>
      <c r="L60" s="5">
        <f>K60+BD60</f>
        <v>27.219999999999992</v>
      </c>
      <c r="M60" s="5">
        <f>L60+BC60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AA60-AN60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I60" s="9">
        <v>1.32</v>
      </c>
      <c r="AJ60" s="9">
        <v>0.69</v>
      </c>
      <c r="AK60" s="9">
        <v>0.56999999999999995</v>
      </c>
      <c r="AL60" s="9">
        <v>0.89</v>
      </c>
      <c r="AM60" s="9">
        <v>0.46</v>
      </c>
      <c r="AN60" s="9">
        <v>0.79</v>
      </c>
      <c r="AO60" s="9">
        <v>0.02</v>
      </c>
      <c r="AP60" s="9">
        <v>0.42</v>
      </c>
      <c r="AQ60" s="9">
        <v>0.13</v>
      </c>
      <c r="AR60" s="9">
        <v>1.72</v>
      </c>
      <c r="AS60" s="9">
        <v>0.36</v>
      </c>
      <c r="AT60" s="9">
        <v>0.23</v>
      </c>
      <c r="AU60" s="9">
        <v>0.1</v>
      </c>
      <c r="AV60" s="9">
        <v>0.14000000000000001</v>
      </c>
      <c r="AW60" s="9">
        <v>0.22</v>
      </c>
      <c r="AX60" s="9">
        <v>1.35</v>
      </c>
      <c r="AY60" s="9">
        <v>0.46</v>
      </c>
      <c r="AZ60" s="9">
        <v>0.19</v>
      </c>
      <c r="BA60" s="9">
        <v>0.41</v>
      </c>
      <c r="BB60" s="9">
        <v>0.37</v>
      </c>
      <c r="BC60" s="9">
        <v>0.11</v>
      </c>
      <c r="BD60" s="9">
        <v>1.67</v>
      </c>
      <c r="BE60" s="9">
        <v>1.49</v>
      </c>
      <c r="BF60" s="9">
        <v>2.5</v>
      </c>
      <c r="BG60" s="9">
        <v>2.2599999999999998</v>
      </c>
      <c r="BH60" s="9">
        <v>1.61</v>
      </c>
      <c r="BI60" s="9">
        <v>2.96</v>
      </c>
    </row>
    <row r="61" spans="1:61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I61" s="9">
        <v>1.32</v>
      </c>
      <c r="AJ61" s="9">
        <v>0.69</v>
      </c>
      <c r="AK61" s="9">
        <v>0.56999999999999995</v>
      </c>
      <c r="AL61" s="9">
        <v>0.89</v>
      </c>
      <c r="AM61" s="9">
        <v>0.46</v>
      </c>
      <c r="AN61" s="9">
        <v>0.79</v>
      </c>
      <c r="AO61" s="9">
        <v>0.02</v>
      </c>
      <c r="AP61" s="9">
        <v>0.42</v>
      </c>
      <c r="AQ61" s="9">
        <v>0.13</v>
      </c>
      <c r="AR61" s="9">
        <v>1.72</v>
      </c>
      <c r="AS61" s="9">
        <v>0.36</v>
      </c>
      <c r="AT61" s="9">
        <v>0.23</v>
      </c>
      <c r="AU61" s="9">
        <v>0.1</v>
      </c>
      <c r="AV61" s="9">
        <v>0.14000000000000001</v>
      </c>
      <c r="AW61" s="9">
        <v>0.22</v>
      </c>
      <c r="AX61" s="9">
        <v>1.35</v>
      </c>
      <c r="AY61" s="9">
        <v>0.46</v>
      </c>
      <c r="AZ61" s="9">
        <v>0.19</v>
      </c>
      <c r="BA61" s="9">
        <v>0.41</v>
      </c>
      <c r="BB61" s="9">
        <v>0.37</v>
      </c>
      <c r="BC61" s="9">
        <v>0.11</v>
      </c>
      <c r="BD61" s="9">
        <v>1.67</v>
      </c>
      <c r="BE61" s="9">
        <v>1.49</v>
      </c>
      <c r="BF61" s="9">
        <v>2.5</v>
      </c>
      <c r="BG61" s="9">
        <v>2.2599999999999998</v>
      </c>
      <c r="BH61" s="9">
        <v>1.61</v>
      </c>
      <c r="BI61" s="9">
        <v>2.96</v>
      </c>
    </row>
    <row r="62" spans="1:61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1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I62" s="9">
        <v>1.32</v>
      </c>
      <c r="AJ62" s="9">
        <v>0.69</v>
      </c>
      <c r="AK62" s="9">
        <v>0.56999999999999995</v>
      </c>
      <c r="AL62" s="9">
        <v>0.89</v>
      </c>
      <c r="AM62" s="9">
        <v>0.46</v>
      </c>
      <c r="AN62" s="9">
        <v>0.79</v>
      </c>
      <c r="AO62" s="9">
        <v>0.02</v>
      </c>
      <c r="AP62" s="9">
        <v>0.42</v>
      </c>
      <c r="AQ62" s="9">
        <v>0.13</v>
      </c>
      <c r="AR62" s="9">
        <v>1.72</v>
      </c>
      <c r="AS62" s="9">
        <v>0.36</v>
      </c>
      <c r="AT62" s="9">
        <v>0.23</v>
      </c>
      <c r="AU62" s="9">
        <v>0.1</v>
      </c>
      <c r="AV62" s="9">
        <v>0.14000000000000001</v>
      </c>
      <c r="AW62" s="9">
        <v>0.22</v>
      </c>
      <c r="AX62" s="9">
        <v>1.35</v>
      </c>
      <c r="AY62" s="9">
        <v>0.46</v>
      </c>
      <c r="AZ62" s="9">
        <v>0.19</v>
      </c>
      <c r="BA62" s="9">
        <v>0.41</v>
      </c>
      <c r="BB62" s="9">
        <v>0.37</v>
      </c>
      <c r="BC62" s="9">
        <v>0.11</v>
      </c>
      <c r="BD62" s="9">
        <v>1.67</v>
      </c>
      <c r="BE62" s="9">
        <v>1.49</v>
      </c>
      <c r="BF62" s="9">
        <v>2.5</v>
      </c>
      <c r="BG62" s="9">
        <v>2.2599999999999998</v>
      </c>
      <c r="BH62" s="9">
        <v>1.61</v>
      </c>
      <c r="BI62" s="9">
        <v>2.96</v>
      </c>
    </row>
    <row r="63" spans="1:61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1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I63" s="9">
        <v>1.32</v>
      </c>
      <c r="AJ63" s="9">
        <v>0.69</v>
      </c>
      <c r="AK63" s="9">
        <v>0.56999999999999995</v>
      </c>
      <c r="AL63" s="9">
        <v>0.89</v>
      </c>
      <c r="AM63" s="9">
        <v>0.46</v>
      </c>
      <c r="AN63" s="9">
        <v>0.79</v>
      </c>
      <c r="AO63" s="9">
        <v>0.02</v>
      </c>
      <c r="AP63" s="9">
        <v>0.42</v>
      </c>
      <c r="AQ63" s="9">
        <v>0.13</v>
      </c>
      <c r="AR63" s="9">
        <v>1.72</v>
      </c>
      <c r="AS63" s="9">
        <v>0.36</v>
      </c>
      <c r="AT63" s="9">
        <v>0.23</v>
      </c>
      <c r="AU63" s="9">
        <v>0.1</v>
      </c>
      <c r="AV63" s="9">
        <v>0.14000000000000001</v>
      </c>
      <c r="AW63" s="9">
        <v>0.22</v>
      </c>
      <c r="AX63" s="9">
        <v>1.35</v>
      </c>
      <c r="AY63" s="9">
        <v>0.46</v>
      </c>
      <c r="AZ63" s="9">
        <v>0.19</v>
      </c>
      <c r="BA63" s="9">
        <v>0.41</v>
      </c>
      <c r="BB63" s="9">
        <v>0.37</v>
      </c>
      <c r="BC63" s="9">
        <v>0.11</v>
      </c>
      <c r="BD63" s="9">
        <v>1.67</v>
      </c>
      <c r="BE63" s="9">
        <v>1.49</v>
      </c>
      <c r="BF63" s="9">
        <v>2.5</v>
      </c>
      <c r="BG63" s="9">
        <v>2.2599999999999998</v>
      </c>
      <c r="BH63" s="9">
        <v>1.61</v>
      </c>
      <c r="BI63" s="9">
        <v>2.96</v>
      </c>
    </row>
    <row r="64" spans="1:61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1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I64" s="9">
        <v>1.32</v>
      </c>
      <c r="AJ64" s="9">
        <v>0.69</v>
      </c>
      <c r="AK64" s="9">
        <v>0.56999999999999995</v>
      </c>
      <c r="AL64" s="9">
        <v>0.89</v>
      </c>
      <c r="AM64" s="9">
        <v>0.46</v>
      </c>
      <c r="AN64" s="9">
        <v>0.79</v>
      </c>
      <c r="AO64" s="9">
        <v>0.02</v>
      </c>
      <c r="AP64" s="9">
        <v>0.42</v>
      </c>
      <c r="AQ64" s="9">
        <v>0.13</v>
      </c>
      <c r="AR64" s="9">
        <v>1.72</v>
      </c>
      <c r="AS64" s="9">
        <v>0.36</v>
      </c>
      <c r="AT64" s="9">
        <v>0.23</v>
      </c>
      <c r="AU64" s="9">
        <v>0.1</v>
      </c>
      <c r="AV64" s="9">
        <v>0.14000000000000001</v>
      </c>
      <c r="AW64" s="9">
        <v>0.22</v>
      </c>
      <c r="AX64" s="9">
        <v>1.35</v>
      </c>
      <c r="AY64" s="9">
        <v>0.46</v>
      </c>
      <c r="AZ64" s="9">
        <v>0.19</v>
      </c>
      <c r="BA64" s="9">
        <v>0.41</v>
      </c>
      <c r="BB64" s="9">
        <v>0.37</v>
      </c>
      <c r="BC64" s="9">
        <v>0.11</v>
      </c>
      <c r="BD64" s="9">
        <v>1.67</v>
      </c>
      <c r="BE64" s="9">
        <v>1.49</v>
      </c>
      <c r="BF64" s="9">
        <v>2.5</v>
      </c>
      <c r="BG64" s="9">
        <v>2.2599999999999998</v>
      </c>
      <c r="BH64" s="9">
        <v>1.61</v>
      </c>
      <c r="BI64" s="9">
        <v>2.96</v>
      </c>
    </row>
    <row r="65" spans="1:61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H65+BG65</f>
        <v>20.879999999999995</v>
      </c>
      <c r="J65" s="5">
        <f>I65+BF65</f>
        <v>23.379999999999995</v>
      </c>
      <c r="K65" s="5">
        <f>J65+BE65</f>
        <v>24.869999999999994</v>
      </c>
      <c r="L65" s="5">
        <f>K65+BD65</f>
        <v>26.539999999999992</v>
      </c>
      <c r="M65" s="5">
        <f>L65+BC65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AA65-AN65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I65" s="9">
        <v>1.32</v>
      </c>
      <c r="AJ65" s="9">
        <v>0.69</v>
      </c>
      <c r="AK65" s="9">
        <v>0.56999999999999995</v>
      </c>
      <c r="AL65" s="9">
        <v>0.89</v>
      </c>
      <c r="AM65" s="9">
        <v>0.46</v>
      </c>
      <c r="AN65" s="9">
        <v>0.79</v>
      </c>
      <c r="AO65" s="9">
        <v>0.02</v>
      </c>
      <c r="AP65" s="9">
        <v>0.42</v>
      </c>
      <c r="AQ65" s="9">
        <v>0.13</v>
      </c>
      <c r="AR65" s="9">
        <v>1.72</v>
      </c>
      <c r="AS65" s="9">
        <v>0.36</v>
      </c>
      <c r="AT65" s="9">
        <v>0.23</v>
      </c>
      <c r="AU65" s="9">
        <v>0.1</v>
      </c>
      <c r="AV65" s="9">
        <v>0.14000000000000001</v>
      </c>
      <c r="AW65" s="9">
        <v>0.22</v>
      </c>
      <c r="AX65" s="9">
        <v>1.35</v>
      </c>
      <c r="AY65" s="9">
        <v>0.46</v>
      </c>
      <c r="AZ65" s="9">
        <v>0.19</v>
      </c>
      <c r="BA65" s="9">
        <v>0.41</v>
      </c>
      <c r="BB65" s="9">
        <v>0.37</v>
      </c>
      <c r="BC65" s="9">
        <v>0.11</v>
      </c>
      <c r="BD65" s="9">
        <v>1.67</v>
      </c>
      <c r="BE65" s="9">
        <v>1.49</v>
      </c>
      <c r="BF65" s="9">
        <v>2.5</v>
      </c>
      <c r="BG65" s="9">
        <v>2.2599999999999998</v>
      </c>
      <c r="BH65" s="9">
        <v>1.61</v>
      </c>
      <c r="BI65" s="9">
        <v>2.96</v>
      </c>
    </row>
    <row r="66" spans="1:61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I66" s="9">
        <v>1.32</v>
      </c>
      <c r="AJ66" s="9">
        <v>0.69</v>
      </c>
      <c r="AK66" s="9">
        <v>0.56999999999999995</v>
      </c>
      <c r="AL66" s="9">
        <v>0.89</v>
      </c>
      <c r="AM66" s="9">
        <v>0.46</v>
      </c>
      <c r="AN66" s="9">
        <v>0.79</v>
      </c>
      <c r="AO66" s="9">
        <v>0.02</v>
      </c>
      <c r="AP66" s="9">
        <v>0.42</v>
      </c>
      <c r="AQ66" s="9">
        <v>0.13</v>
      </c>
      <c r="AR66" s="9">
        <v>1.72</v>
      </c>
      <c r="AS66" s="9">
        <v>0.36</v>
      </c>
      <c r="AT66" s="9">
        <v>0.23</v>
      </c>
      <c r="AU66" s="9">
        <v>0.1</v>
      </c>
      <c r="AV66" s="9">
        <v>0.14000000000000001</v>
      </c>
      <c r="AW66" s="9">
        <v>0.22</v>
      </c>
      <c r="AX66" s="9">
        <v>1.35</v>
      </c>
      <c r="AY66" s="9">
        <v>0.46</v>
      </c>
      <c r="AZ66" s="9">
        <v>0.19</v>
      </c>
      <c r="BA66" s="9">
        <v>0.41</v>
      </c>
      <c r="BB66" s="9">
        <v>0.37</v>
      </c>
      <c r="BC66" s="9">
        <v>0.11</v>
      </c>
      <c r="BD66" s="9">
        <v>1.67</v>
      </c>
      <c r="BE66" s="9">
        <v>1.49</v>
      </c>
      <c r="BF66" s="9">
        <v>2.5</v>
      </c>
      <c r="BG66" s="9">
        <v>2.2599999999999998</v>
      </c>
      <c r="BH66" s="9">
        <v>1.61</v>
      </c>
      <c r="BI66" s="9">
        <v>2.96</v>
      </c>
    </row>
    <row r="67" spans="1:61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32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I67" s="9">
        <v>1.32</v>
      </c>
      <c r="AJ67" s="9">
        <v>0.69</v>
      </c>
      <c r="AK67" s="9">
        <v>0.56999999999999995</v>
      </c>
      <c r="AL67" s="9">
        <v>0.89</v>
      </c>
      <c r="AM67" s="9">
        <v>0.46</v>
      </c>
      <c r="AN67" s="9">
        <v>0.79</v>
      </c>
      <c r="AO67" s="9">
        <v>0.02</v>
      </c>
      <c r="AP67" s="9">
        <v>0.42</v>
      </c>
      <c r="AQ67" s="9">
        <v>0.13</v>
      </c>
      <c r="AR67" s="9">
        <v>1.72</v>
      </c>
      <c r="AS67" s="9">
        <v>0.36</v>
      </c>
      <c r="AT67" s="9">
        <v>0.23</v>
      </c>
      <c r="AU67" s="9">
        <v>0.1</v>
      </c>
      <c r="AV67" s="9">
        <v>0.14000000000000001</v>
      </c>
      <c r="AW67" s="9">
        <v>0.22</v>
      </c>
      <c r="AX67" s="9">
        <v>1.35</v>
      </c>
      <c r="AY67" s="9">
        <v>0.46</v>
      </c>
      <c r="AZ67" s="9">
        <v>0.19</v>
      </c>
      <c r="BA67" s="9">
        <v>0.41</v>
      </c>
      <c r="BB67" s="9">
        <v>0.37</v>
      </c>
      <c r="BC67" s="9">
        <v>0.11</v>
      </c>
      <c r="BD67" s="9">
        <v>1.67</v>
      </c>
      <c r="BE67" s="9">
        <v>1.49</v>
      </c>
      <c r="BF67" s="9">
        <v>2.5</v>
      </c>
      <c r="BG67" s="9">
        <v>2.2599999999999998</v>
      </c>
      <c r="BH67" s="9">
        <v>1.61</v>
      </c>
      <c r="BI67" s="9">
        <v>2.96</v>
      </c>
    </row>
    <row r="68" spans="1:61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32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I68" s="9">
        <v>1.32</v>
      </c>
      <c r="AJ68" s="9">
        <v>0.69</v>
      </c>
      <c r="AK68" s="9">
        <v>0.56999999999999995</v>
      </c>
      <c r="AL68" s="9">
        <v>0.89</v>
      </c>
      <c r="AM68" s="9">
        <v>0.46</v>
      </c>
      <c r="AN68" s="9">
        <v>0.79</v>
      </c>
      <c r="AO68" s="9">
        <v>0.02</v>
      </c>
      <c r="AP68" s="9">
        <v>0.42</v>
      </c>
      <c r="AQ68" s="9">
        <v>0.13</v>
      </c>
      <c r="AR68" s="9">
        <v>1.72</v>
      </c>
      <c r="AS68" s="9">
        <v>0.36</v>
      </c>
      <c r="AT68" s="9">
        <v>0.23</v>
      </c>
      <c r="AU68" s="9">
        <v>0.1</v>
      </c>
      <c r="AV68" s="9">
        <v>0.14000000000000001</v>
      </c>
      <c r="AW68" s="9">
        <v>0.22</v>
      </c>
      <c r="AX68" s="9">
        <v>1.35</v>
      </c>
      <c r="AY68" s="9">
        <v>0.46</v>
      </c>
      <c r="AZ68" s="9">
        <v>0.19</v>
      </c>
      <c r="BA68" s="9">
        <v>0.41</v>
      </c>
      <c r="BB68" s="9">
        <v>0.37</v>
      </c>
      <c r="BC68" s="9">
        <v>0.11</v>
      </c>
      <c r="BD68" s="9">
        <v>1.67</v>
      </c>
      <c r="BE68" s="9">
        <v>1.49</v>
      </c>
      <c r="BF68" s="9">
        <v>2.5</v>
      </c>
      <c r="BG68" s="9">
        <v>2.2599999999999998</v>
      </c>
      <c r="BH68" s="9">
        <v>1.61</v>
      </c>
      <c r="BI68" s="9">
        <v>2.96</v>
      </c>
    </row>
    <row r="69" spans="1:61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32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I69" s="9">
        <v>1.32</v>
      </c>
      <c r="AJ69" s="9">
        <v>0.69</v>
      </c>
      <c r="AK69" s="9">
        <v>0.56999999999999995</v>
      </c>
      <c r="AL69" s="9">
        <v>0.89</v>
      </c>
      <c r="AM69" s="9">
        <v>0.46</v>
      </c>
      <c r="AN69" s="9">
        <v>0.79</v>
      </c>
      <c r="AO69" s="9">
        <v>0.02</v>
      </c>
      <c r="AP69" s="9">
        <v>0.42</v>
      </c>
      <c r="AQ69" s="9">
        <v>0.13</v>
      </c>
      <c r="AR69" s="9">
        <v>1.72</v>
      </c>
      <c r="AS69" s="9">
        <v>0.36</v>
      </c>
      <c r="AT69" s="9">
        <v>0.23</v>
      </c>
      <c r="AU69" s="9">
        <v>0.1</v>
      </c>
      <c r="AV69" s="9">
        <v>0.14000000000000001</v>
      </c>
      <c r="AW69" s="9">
        <v>0.22</v>
      </c>
      <c r="AX69" s="9">
        <v>1.35</v>
      </c>
      <c r="AY69" s="9">
        <v>0.46</v>
      </c>
      <c r="AZ69" s="9">
        <v>0.19</v>
      </c>
      <c r="BA69" s="9">
        <v>0.41</v>
      </c>
      <c r="BB69" s="9">
        <v>0.37</v>
      </c>
      <c r="BC69" s="9">
        <v>0.11</v>
      </c>
      <c r="BD69" s="9">
        <v>1.67</v>
      </c>
      <c r="BE69" s="9">
        <v>1.49</v>
      </c>
      <c r="BF69" s="9">
        <v>2.5</v>
      </c>
      <c r="BG69" s="9">
        <v>2.2599999999999998</v>
      </c>
      <c r="BH69" s="9">
        <v>1.61</v>
      </c>
      <c r="BI69" s="9">
        <v>2.96</v>
      </c>
    </row>
    <row r="70" spans="1:61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H70+BG70</f>
        <v>19.869999999999997</v>
      </c>
      <c r="J70" s="5">
        <f>I70+BF70</f>
        <v>22.369999999999997</v>
      </c>
      <c r="K70" s="5">
        <f>J70+BE70</f>
        <v>23.859999999999996</v>
      </c>
      <c r="L70" s="5">
        <f>K70+BD70</f>
        <v>25.529999999999994</v>
      </c>
      <c r="M70" s="5">
        <f>L70+BC70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AA70-AN70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I70" s="9">
        <v>1.32</v>
      </c>
      <c r="AJ70" s="9">
        <v>0.69</v>
      </c>
      <c r="AK70" s="9">
        <v>0.56999999999999995</v>
      </c>
      <c r="AL70" s="9">
        <v>0.89</v>
      </c>
      <c r="AM70" s="9">
        <v>0.46</v>
      </c>
      <c r="AN70" s="9">
        <v>0.79</v>
      </c>
      <c r="AO70" s="9">
        <v>0.02</v>
      </c>
      <c r="AP70" s="9">
        <v>0.42</v>
      </c>
      <c r="AQ70" s="9">
        <v>0.13</v>
      </c>
      <c r="AR70" s="9">
        <v>1.72</v>
      </c>
      <c r="AS70" s="9">
        <v>0.36</v>
      </c>
      <c r="AT70" s="9">
        <v>0.23</v>
      </c>
      <c r="AU70" s="9">
        <v>0.1</v>
      </c>
      <c r="AV70" s="9">
        <v>0.14000000000000001</v>
      </c>
      <c r="AW70" s="9">
        <v>0.22</v>
      </c>
      <c r="AX70" s="9">
        <v>1.35</v>
      </c>
      <c r="AY70" s="9">
        <v>0.46</v>
      </c>
      <c r="AZ70" s="9">
        <v>0.19</v>
      </c>
      <c r="BA70" s="9">
        <v>0.41</v>
      </c>
      <c r="BB70" s="9">
        <v>0.37</v>
      </c>
      <c r="BC70" s="9">
        <v>0.11</v>
      </c>
      <c r="BD70" s="9">
        <v>1.67</v>
      </c>
      <c r="BE70" s="9">
        <v>1.49</v>
      </c>
      <c r="BF70" s="9">
        <v>2.5</v>
      </c>
      <c r="BG70" s="9">
        <v>2.2599999999999998</v>
      </c>
      <c r="BH70" s="9">
        <v>1.61</v>
      </c>
      <c r="BI70" s="9">
        <v>2.96</v>
      </c>
    </row>
    <row r="71" spans="1:61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I71" s="9">
        <v>1.32</v>
      </c>
      <c r="AJ71" s="9">
        <v>0.69</v>
      </c>
      <c r="AK71" s="9">
        <v>0.56999999999999995</v>
      </c>
      <c r="AL71" s="9">
        <v>0.89</v>
      </c>
      <c r="AM71" s="9">
        <v>0.46</v>
      </c>
      <c r="AN71" s="9">
        <v>0.79</v>
      </c>
      <c r="AO71" s="9">
        <v>0.02</v>
      </c>
      <c r="AP71" s="9">
        <v>0.42</v>
      </c>
      <c r="AQ71" s="9">
        <v>0.13</v>
      </c>
      <c r="AR71" s="9">
        <v>1.72</v>
      </c>
      <c r="AS71" s="9">
        <v>0.36</v>
      </c>
      <c r="AT71" s="9">
        <v>0.23</v>
      </c>
      <c r="AU71" s="9">
        <v>0.1</v>
      </c>
      <c r="AV71" s="9">
        <v>0.14000000000000001</v>
      </c>
      <c r="AW71" s="9">
        <v>0.22</v>
      </c>
      <c r="AX71" s="9">
        <v>1.35</v>
      </c>
      <c r="AY71" s="9">
        <v>0.46</v>
      </c>
      <c r="AZ71" s="9">
        <v>0.19</v>
      </c>
      <c r="BA71" s="9">
        <v>0.41</v>
      </c>
      <c r="BB71" s="9">
        <v>0.37</v>
      </c>
      <c r="BC71" s="9">
        <v>0.11</v>
      </c>
      <c r="BD71" s="9">
        <v>1.67</v>
      </c>
      <c r="BE71" s="9">
        <v>1.49</v>
      </c>
      <c r="BF71" s="9">
        <v>2.5</v>
      </c>
      <c r="BG71" s="9">
        <v>2.2599999999999998</v>
      </c>
      <c r="BH71" s="9">
        <v>1.61</v>
      </c>
      <c r="BI71" s="9">
        <v>2.96</v>
      </c>
    </row>
    <row r="72" spans="1:61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33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I72" s="9">
        <v>1.32</v>
      </c>
      <c r="AJ72" s="9">
        <v>0.69</v>
      </c>
      <c r="AK72" s="9">
        <v>0.56999999999999995</v>
      </c>
      <c r="AL72" s="9">
        <v>0.89</v>
      </c>
      <c r="AM72" s="9">
        <v>0.46</v>
      </c>
      <c r="AN72" s="9">
        <v>0.79</v>
      </c>
      <c r="AO72" s="9">
        <v>0.02</v>
      </c>
      <c r="AP72" s="9">
        <v>0.42</v>
      </c>
      <c r="AQ72" s="9">
        <v>0.13</v>
      </c>
      <c r="AR72" s="9">
        <v>1.72</v>
      </c>
      <c r="AS72" s="9">
        <v>0.36</v>
      </c>
      <c r="AT72" s="9">
        <v>0.23</v>
      </c>
      <c r="AU72" s="9">
        <v>0.1</v>
      </c>
      <c r="AV72" s="9">
        <v>0.14000000000000001</v>
      </c>
      <c r="AW72" s="9">
        <v>0.22</v>
      </c>
      <c r="AX72" s="9">
        <v>1.35</v>
      </c>
      <c r="AY72" s="9">
        <v>0.46</v>
      </c>
      <c r="AZ72" s="9">
        <v>0.19</v>
      </c>
      <c r="BA72" s="9">
        <v>0.41</v>
      </c>
      <c r="BB72" s="9">
        <v>0.37</v>
      </c>
      <c r="BC72" s="9">
        <v>0.11</v>
      </c>
      <c r="BD72" s="9">
        <v>1.67</v>
      </c>
      <c r="BE72" s="9">
        <v>1.49</v>
      </c>
      <c r="BF72" s="9">
        <v>2.5</v>
      </c>
      <c r="BG72" s="9">
        <v>2.2599999999999998</v>
      </c>
      <c r="BH72" s="9">
        <v>1.61</v>
      </c>
      <c r="BI72" s="9">
        <v>2.96</v>
      </c>
    </row>
    <row r="73" spans="1:61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33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I73" s="9">
        <v>1.32</v>
      </c>
      <c r="AJ73" s="9">
        <v>0.69</v>
      </c>
      <c r="AK73" s="9">
        <v>0.56999999999999995</v>
      </c>
      <c r="AL73" s="9">
        <v>0.89</v>
      </c>
      <c r="AM73" s="9">
        <v>0.46</v>
      </c>
      <c r="AN73" s="9">
        <v>0.79</v>
      </c>
      <c r="AO73" s="9">
        <v>0.02</v>
      </c>
      <c r="AP73" s="9">
        <v>0.42</v>
      </c>
      <c r="AQ73" s="9">
        <v>0.13</v>
      </c>
      <c r="AR73" s="9">
        <v>1.72</v>
      </c>
      <c r="AS73" s="9">
        <v>0.36</v>
      </c>
      <c r="AT73" s="9">
        <v>0.23</v>
      </c>
      <c r="AU73" s="9">
        <v>0.1</v>
      </c>
      <c r="AV73" s="9">
        <v>0.14000000000000001</v>
      </c>
      <c r="AW73" s="9">
        <v>0.22</v>
      </c>
      <c r="AX73" s="9">
        <v>1.35</v>
      </c>
      <c r="AY73" s="9">
        <v>0.46</v>
      </c>
      <c r="AZ73" s="9">
        <v>0.19</v>
      </c>
      <c r="BA73" s="9">
        <v>0.41</v>
      </c>
      <c r="BB73" s="9">
        <v>0.37</v>
      </c>
      <c r="BC73" s="9">
        <v>0.11</v>
      </c>
      <c r="BD73" s="9">
        <v>1.67</v>
      </c>
      <c r="BE73" s="9">
        <v>1.49</v>
      </c>
      <c r="BF73" s="9">
        <v>2.5</v>
      </c>
      <c r="BG73" s="9">
        <v>2.2599999999999998</v>
      </c>
      <c r="BH73" s="9">
        <v>1.61</v>
      </c>
      <c r="BI73" s="9">
        <v>2.96</v>
      </c>
    </row>
    <row r="74" spans="1:61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33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I74" s="9">
        <v>1.32</v>
      </c>
      <c r="AJ74" s="9">
        <v>0.69</v>
      </c>
      <c r="AK74" s="9">
        <v>0.56999999999999995</v>
      </c>
      <c r="AL74" s="9">
        <v>0.89</v>
      </c>
      <c r="AM74" s="9">
        <v>0.46</v>
      </c>
      <c r="AN74" s="9">
        <v>0.79</v>
      </c>
      <c r="AO74" s="9">
        <v>0.02</v>
      </c>
      <c r="AP74" s="9">
        <v>0.42</v>
      </c>
      <c r="AQ74" s="9">
        <v>0.13</v>
      </c>
      <c r="AR74" s="9">
        <v>1.72</v>
      </c>
      <c r="AS74" s="9">
        <v>0.36</v>
      </c>
      <c r="AT74" s="9">
        <v>0.23</v>
      </c>
      <c r="AU74" s="9">
        <v>0.1</v>
      </c>
      <c r="AV74" s="9">
        <v>0.14000000000000001</v>
      </c>
      <c r="AW74" s="9">
        <v>0.22</v>
      </c>
      <c r="AX74" s="9">
        <v>1.35</v>
      </c>
      <c r="AY74" s="9">
        <v>0.46</v>
      </c>
      <c r="AZ74" s="9">
        <v>0.19</v>
      </c>
      <c r="BA74" s="9">
        <v>0.41</v>
      </c>
      <c r="BB74" s="9">
        <v>0.37</v>
      </c>
      <c r="BC74" s="9">
        <v>0.11</v>
      </c>
      <c r="BD74" s="9">
        <v>1.67</v>
      </c>
      <c r="BE74" s="9">
        <v>1.49</v>
      </c>
      <c r="BF74" s="9">
        <v>2.5</v>
      </c>
      <c r="BG74" s="9">
        <v>2.2599999999999998</v>
      </c>
      <c r="BH74" s="9">
        <v>1.61</v>
      </c>
      <c r="BI74" s="9">
        <v>2.96</v>
      </c>
    </row>
    <row r="75" spans="1:61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34">F75-BI75</f>
        <v>19.169999999999998</v>
      </c>
      <c r="H75" s="5">
        <f t="shared" ref="H75:H86" si="35">G75-BH75</f>
        <v>17.559999999999999</v>
      </c>
      <c r="I75" s="5">
        <f>H75+BG75</f>
        <v>19.82</v>
      </c>
      <c r="J75" s="5">
        <f>I75+BF75</f>
        <v>22.32</v>
      </c>
      <c r="K75" s="5">
        <f>J75+BE75</f>
        <v>23.81</v>
      </c>
      <c r="L75" s="5">
        <f>K75+BD75</f>
        <v>25.479999999999997</v>
      </c>
      <c r="M75" s="5">
        <f>L75+BC75</f>
        <v>25.589999999999996</v>
      </c>
      <c r="N75" s="5">
        <f t="shared" ref="N75:N86" si="36">M75+BB75</f>
        <v>25.959999999999997</v>
      </c>
      <c r="O75" s="5">
        <f t="shared" ref="O75:O86" si="37">N75+BA75</f>
        <v>26.369999999999997</v>
      </c>
      <c r="P75" s="5">
        <f t="shared" ref="P75:P86" si="38">O75-AZ75</f>
        <v>26.179999999999996</v>
      </c>
      <c r="Q75" s="5">
        <f t="shared" ref="Q75:Q86" si="39">P75-AY75</f>
        <v>25.719999999999995</v>
      </c>
      <c r="R75" s="5">
        <f t="shared" ref="R75:R86" si="40">Q75-AX75</f>
        <v>24.369999999999994</v>
      </c>
      <c r="S75" s="5">
        <f t="shared" ref="S75:S86" si="41">R75-AW75</f>
        <v>24.149999999999995</v>
      </c>
      <c r="T75" s="5">
        <f t="shared" ref="T75:T86" si="42">S75-AV75</f>
        <v>24.009999999999994</v>
      </c>
      <c r="U75" s="5">
        <f t="shared" ref="U75:U86" si="43">T75-AU75</f>
        <v>23.909999999999993</v>
      </c>
      <c r="V75" s="5">
        <f t="shared" ref="V75:V86" si="44">U75+AT75</f>
        <v>24.139999999999993</v>
      </c>
      <c r="W75" s="5">
        <f t="shared" ref="W75:W86" si="45">V75+AS75</f>
        <v>24.499999999999993</v>
      </c>
      <c r="X75" s="5">
        <f t="shared" ref="X75:X86" si="46">W75+AR75</f>
        <v>26.219999999999992</v>
      </c>
      <c r="Y75" s="5">
        <f t="shared" ref="Y75:Y86" si="47">X75+AQ75</f>
        <v>26.349999999999991</v>
      </c>
      <c r="Z75" s="5">
        <f t="shared" ref="Z75:Z86" si="48">Y75+AP75</f>
        <v>26.769999999999992</v>
      </c>
      <c r="AA75" s="5">
        <f t="shared" ref="AA75:AA86" si="49">Z75-AO75</f>
        <v>26.749999999999993</v>
      </c>
      <c r="AB75" s="5">
        <f>AA75-AN75</f>
        <v>25.969999999999992</v>
      </c>
      <c r="AC75" s="5">
        <f t="shared" ref="AC75:AC86" si="50">AB75+AM75</f>
        <v>26.429999999999993</v>
      </c>
      <c r="AD75" s="5">
        <f t="shared" ref="AD75:AD86" si="51">AC75-AL75</f>
        <v>25.539999999999992</v>
      </c>
      <c r="AE75" s="5">
        <f t="shared" ref="AE75:AE86" si="52">AD75-AK75</f>
        <v>24.969999999999992</v>
      </c>
      <c r="AF75" s="5">
        <f t="shared" ref="AF75:AF86" si="53">AE75-AJ75</f>
        <v>24.27999999999999</v>
      </c>
      <c r="AG75" s="5">
        <f t="shared" ref="AG75:AG86" si="54">AF75-AI75</f>
        <v>22.95999999999999</v>
      </c>
      <c r="AI75" s="9">
        <v>1.32</v>
      </c>
      <c r="AJ75" s="9">
        <v>0.69</v>
      </c>
      <c r="AK75" s="9">
        <v>0.56999999999999995</v>
      </c>
      <c r="AL75" s="9">
        <v>0.89</v>
      </c>
      <c r="AM75" s="9">
        <v>0.46</v>
      </c>
      <c r="AN75" s="9">
        <v>0.78</v>
      </c>
      <c r="AO75" s="9">
        <v>0.02</v>
      </c>
      <c r="AP75" s="9">
        <v>0.42</v>
      </c>
      <c r="AQ75" s="9">
        <v>0.13</v>
      </c>
      <c r="AR75" s="9">
        <v>1.72</v>
      </c>
      <c r="AS75" s="9">
        <v>0.36</v>
      </c>
      <c r="AT75" s="9">
        <v>0.23</v>
      </c>
      <c r="AU75" s="9">
        <v>0.1</v>
      </c>
      <c r="AV75" s="9">
        <v>0.14000000000000001</v>
      </c>
      <c r="AW75" s="9">
        <v>0.22</v>
      </c>
      <c r="AX75" s="9">
        <v>1.35</v>
      </c>
      <c r="AY75" s="9">
        <v>0.46</v>
      </c>
      <c r="AZ75" s="9">
        <v>0.19</v>
      </c>
      <c r="BA75" s="9">
        <v>0.41</v>
      </c>
      <c r="BB75" s="9">
        <v>0.37</v>
      </c>
      <c r="BC75" s="9">
        <v>0.11</v>
      </c>
      <c r="BD75" s="9">
        <v>1.67</v>
      </c>
      <c r="BE75" s="9">
        <v>1.49</v>
      </c>
      <c r="BF75" s="9">
        <v>2.5</v>
      </c>
      <c r="BG75" s="9">
        <v>2.2599999999999998</v>
      </c>
      <c r="BH75" s="9">
        <v>1.61</v>
      </c>
      <c r="BI75" s="9">
        <v>2.96</v>
      </c>
    </row>
    <row r="76" spans="1:61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34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I76" s="9">
        <v>1.32</v>
      </c>
      <c r="AJ76" s="9">
        <v>0.69</v>
      </c>
      <c r="AK76" s="9">
        <v>0.56999999999999995</v>
      </c>
      <c r="AL76" s="9">
        <v>0.89</v>
      </c>
      <c r="AM76" s="9">
        <v>0.46</v>
      </c>
      <c r="AN76" s="9">
        <v>0.78</v>
      </c>
      <c r="AO76" s="9">
        <v>0.02</v>
      </c>
      <c r="AP76" s="9">
        <v>0.42</v>
      </c>
      <c r="AQ76" s="9">
        <v>0.13</v>
      </c>
      <c r="AR76" s="9">
        <v>1.72</v>
      </c>
      <c r="AS76" s="9">
        <v>0.36</v>
      </c>
      <c r="AT76" s="9">
        <v>0.23</v>
      </c>
      <c r="AU76" s="9">
        <v>0.1</v>
      </c>
      <c r="AV76" s="9">
        <v>0.14000000000000001</v>
      </c>
      <c r="AW76" s="9">
        <v>0.22</v>
      </c>
      <c r="AX76" s="9">
        <v>1.35</v>
      </c>
      <c r="AY76" s="9">
        <v>0.46</v>
      </c>
      <c r="AZ76" s="9">
        <v>0.19</v>
      </c>
      <c r="BA76" s="9">
        <v>0.41</v>
      </c>
      <c r="BB76" s="9">
        <v>0.37</v>
      </c>
      <c r="BC76" s="9">
        <v>0.11</v>
      </c>
      <c r="BD76" s="9">
        <v>1.67</v>
      </c>
      <c r="BE76" s="9">
        <v>1.49</v>
      </c>
      <c r="BF76" s="9">
        <v>2.5</v>
      </c>
      <c r="BG76" s="9">
        <v>2.2599999999999998</v>
      </c>
      <c r="BH76" s="9">
        <v>1.61</v>
      </c>
      <c r="BI76" s="9">
        <v>2.96</v>
      </c>
    </row>
    <row r="77" spans="1:61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55">C77*$F$75</f>
        <v>309.82</v>
      </c>
      <c r="G77" s="5">
        <f t="shared" si="34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I77" s="9">
        <v>1.32</v>
      </c>
      <c r="AJ77" s="9">
        <v>0.69</v>
      </c>
      <c r="AK77" s="9">
        <v>0.56999999999999995</v>
      </c>
      <c r="AL77" s="9">
        <v>0.89</v>
      </c>
      <c r="AM77" s="9">
        <v>0.46</v>
      </c>
      <c r="AN77" s="9">
        <v>0.78</v>
      </c>
      <c r="AO77" s="9">
        <v>0.02</v>
      </c>
      <c r="AP77" s="9">
        <v>0.42</v>
      </c>
      <c r="AQ77" s="9">
        <v>0.13</v>
      </c>
      <c r="AR77" s="9">
        <v>1.72</v>
      </c>
      <c r="AS77" s="9">
        <v>0.36</v>
      </c>
      <c r="AT77" s="9">
        <v>0.23</v>
      </c>
      <c r="AU77" s="9">
        <v>0.1</v>
      </c>
      <c r="AV77" s="9">
        <v>0.14000000000000001</v>
      </c>
      <c r="AW77" s="9">
        <v>0.22</v>
      </c>
      <c r="AX77" s="9">
        <v>1.35</v>
      </c>
      <c r="AY77" s="9">
        <v>0.46</v>
      </c>
      <c r="AZ77" s="9">
        <v>0.19</v>
      </c>
      <c r="BA77" s="9">
        <v>0.41</v>
      </c>
      <c r="BB77" s="9">
        <v>0.37</v>
      </c>
      <c r="BC77" s="9">
        <v>0.11</v>
      </c>
      <c r="BD77" s="9">
        <v>1.67</v>
      </c>
      <c r="BE77" s="9">
        <v>1.49</v>
      </c>
      <c r="BF77" s="9">
        <v>2.5</v>
      </c>
      <c r="BG77" s="9">
        <v>2.2599999999999998</v>
      </c>
      <c r="BH77" s="9">
        <v>1.61</v>
      </c>
      <c r="BI77" s="9">
        <v>2.96</v>
      </c>
    </row>
    <row r="78" spans="1:61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55"/>
        <v>420.46999999999997</v>
      </c>
      <c r="G78" s="5">
        <f t="shared" si="34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I78" s="9">
        <v>1.32</v>
      </c>
      <c r="AJ78" s="9">
        <v>0.69</v>
      </c>
      <c r="AK78" s="9">
        <v>0.56999999999999995</v>
      </c>
      <c r="AL78" s="9">
        <v>0.89</v>
      </c>
      <c r="AM78" s="9">
        <v>0.46</v>
      </c>
      <c r="AN78" s="9">
        <v>0.78</v>
      </c>
      <c r="AO78" s="9">
        <v>0.02</v>
      </c>
      <c r="AP78" s="9">
        <v>0.42</v>
      </c>
      <c r="AQ78" s="9">
        <v>0.13</v>
      </c>
      <c r="AR78" s="9">
        <v>1.72</v>
      </c>
      <c r="AS78" s="9">
        <v>0.36</v>
      </c>
      <c r="AT78" s="9">
        <v>0.23</v>
      </c>
      <c r="AU78" s="9">
        <v>0.1</v>
      </c>
      <c r="AV78" s="9">
        <v>0.14000000000000001</v>
      </c>
      <c r="AW78" s="9">
        <v>0.22</v>
      </c>
      <c r="AX78" s="9">
        <v>1.35</v>
      </c>
      <c r="AY78" s="9">
        <v>0.46</v>
      </c>
      <c r="AZ78" s="9">
        <v>0.19</v>
      </c>
      <c r="BA78" s="9">
        <v>0.41</v>
      </c>
      <c r="BB78" s="9">
        <v>0.37</v>
      </c>
      <c r="BC78" s="9">
        <v>0.11</v>
      </c>
      <c r="BD78" s="9">
        <v>1.67</v>
      </c>
      <c r="BE78" s="9">
        <v>1.49</v>
      </c>
      <c r="BF78" s="9">
        <v>2.5</v>
      </c>
      <c r="BG78" s="9">
        <v>2.2599999999999998</v>
      </c>
      <c r="BH78" s="9">
        <v>1.61</v>
      </c>
      <c r="BI78" s="9">
        <v>2.96</v>
      </c>
    </row>
    <row r="79" spans="1:61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55"/>
        <v>1062.24</v>
      </c>
      <c r="G79" s="5">
        <f t="shared" si="34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I79" s="9">
        <v>1.32</v>
      </c>
      <c r="AJ79" s="9">
        <v>0.69</v>
      </c>
      <c r="AK79" s="9">
        <v>0.56999999999999995</v>
      </c>
      <c r="AL79" s="9">
        <v>0.89</v>
      </c>
      <c r="AM79" s="9">
        <v>0.46</v>
      </c>
      <c r="AN79" s="9">
        <v>0.78</v>
      </c>
      <c r="AO79" s="9">
        <v>0.02</v>
      </c>
      <c r="AP79" s="9">
        <v>0.42</v>
      </c>
      <c r="AQ79" s="9">
        <v>0.13</v>
      </c>
      <c r="AR79" s="9">
        <v>1.72</v>
      </c>
      <c r="AS79" s="9">
        <v>0.36</v>
      </c>
      <c r="AT79" s="9">
        <v>0.23</v>
      </c>
      <c r="AU79" s="9">
        <v>0.1</v>
      </c>
      <c r="AV79" s="9">
        <v>0.14000000000000001</v>
      </c>
      <c r="AW79" s="9">
        <v>0.22</v>
      </c>
      <c r="AX79" s="9">
        <v>1.35</v>
      </c>
      <c r="AY79" s="9">
        <v>0.46</v>
      </c>
      <c r="AZ79" s="9">
        <v>0.19</v>
      </c>
      <c r="BA79" s="9">
        <v>0.41</v>
      </c>
      <c r="BB79" s="9">
        <v>0.37</v>
      </c>
      <c r="BC79" s="9">
        <v>0.11</v>
      </c>
      <c r="BD79" s="9">
        <v>1.67</v>
      </c>
      <c r="BE79" s="9">
        <v>1.49</v>
      </c>
      <c r="BF79" s="9">
        <v>2.5</v>
      </c>
      <c r="BG79" s="9">
        <v>2.2599999999999998</v>
      </c>
      <c r="BH79" s="9">
        <v>1.61</v>
      </c>
      <c r="BI79" s="9">
        <v>2.96</v>
      </c>
    </row>
    <row r="80" spans="1:61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56">D80-4.44</f>
        <v>22.919999999999998</v>
      </c>
      <c r="F80" s="5">
        <f>E80+0.75</f>
        <v>23.669999999999998</v>
      </c>
      <c r="G80" s="5">
        <f t="shared" si="34"/>
        <v>20.709999999999997</v>
      </c>
      <c r="H80" s="5">
        <f t="shared" si="35"/>
        <v>19.099999999999998</v>
      </c>
      <c r="I80" s="5">
        <f>H80+BG81</f>
        <v>21.36</v>
      </c>
      <c r="J80" s="5">
        <f>I80+BF80</f>
        <v>23.86</v>
      </c>
      <c r="K80" s="5">
        <f>J80+BE80</f>
        <v>25.349999999999998</v>
      </c>
      <c r="L80" s="5">
        <f>K80+BD80</f>
        <v>27.019999999999996</v>
      </c>
      <c r="M80" s="5">
        <f>L80+BC80</f>
        <v>27.129999999999995</v>
      </c>
      <c r="N80" s="5">
        <f t="shared" si="36"/>
        <v>27.499999999999996</v>
      </c>
      <c r="O80" s="5">
        <f t="shared" si="37"/>
        <v>27.909999999999997</v>
      </c>
      <c r="P80" s="5">
        <f t="shared" si="38"/>
        <v>27.719999999999995</v>
      </c>
      <c r="Q80" s="5">
        <f t="shared" si="39"/>
        <v>27.259999999999994</v>
      </c>
      <c r="R80" s="5">
        <f t="shared" si="40"/>
        <v>25.909999999999993</v>
      </c>
      <c r="S80" s="5">
        <f t="shared" si="41"/>
        <v>25.689999999999994</v>
      </c>
      <c r="T80" s="5">
        <f t="shared" si="42"/>
        <v>25.549999999999994</v>
      </c>
      <c r="U80" s="5">
        <f t="shared" si="43"/>
        <v>25.449999999999992</v>
      </c>
      <c r="V80" s="5">
        <f t="shared" si="44"/>
        <v>25.679999999999993</v>
      </c>
      <c r="W80" s="5">
        <f t="shared" si="45"/>
        <v>26.039999999999992</v>
      </c>
      <c r="X80" s="5">
        <f t="shared" si="46"/>
        <v>27.759999999999991</v>
      </c>
      <c r="Y80" s="5">
        <f t="shared" si="47"/>
        <v>27.88999999999999</v>
      </c>
      <c r="Z80" s="5">
        <f t="shared" si="48"/>
        <v>28.309999999999992</v>
      </c>
      <c r="AA80" s="5">
        <f t="shared" si="49"/>
        <v>28.289999999999992</v>
      </c>
      <c r="AB80" s="5">
        <f t="shared" ref="AB80:AB81" si="57">AA80-AN80</f>
        <v>27.499999999999993</v>
      </c>
      <c r="AC80" s="5">
        <f t="shared" si="50"/>
        <v>27.959999999999994</v>
      </c>
      <c r="AD80" s="5">
        <f t="shared" si="51"/>
        <v>27.069999999999993</v>
      </c>
      <c r="AE80" s="5">
        <f t="shared" si="52"/>
        <v>26.499999999999993</v>
      </c>
      <c r="AF80" s="5">
        <f t="shared" si="53"/>
        <v>25.809999999999992</v>
      </c>
      <c r="AG80" s="5">
        <f t="shared" si="54"/>
        <v>24.489999999999991</v>
      </c>
      <c r="AI80" s="9">
        <v>1.32</v>
      </c>
      <c r="AJ80" s="9">
        <v>0.69</v>
      </c>
      <c r="AK80" s="9">
        <v>0.56999999999999995</v>
      </c>
      <c r="AL80" s="9">
        <v>0.89</v>
      </c>
      <c r="AM80" s="9">
        <v>0.46</v>
      </c>
      <c r="AN80" s="9">
        <v>0.79</v>
      </c>
      <c r="AO80" s="9">
        <v>0.02</v>
      </c>
      <c r="AP80" s="9">
        <v>0.42</v>
      </c>
      <c r="AQ80" s="9">
        <v>0.13</v>
      </c>
      <c r="AR80" s="9">
        <v>1.72</v>
      </c>
      <c r="AS80" s="9">
        <v>0.36</v>
      </c>
      <c r="AT80" s="9">
        <v>0.23</v>
      </c>
      <c r="AU80" s="9">
        <v>0.1</v>
      </c>
      <c r="AV80" s="9">
        <v>0.14000000000000001</v>
      </c>
      <c r="AW80" s="9">
        <v>0.22</v>
      </c>
      <c r="AX80" s="9">
        <v>1.35</v>
      </c>
      <c r="AY80" s="9">
        <v>0.46</v>
      </c>
      <c r="AZ80" s="9">
        <v>0.19</v>
      </c>
      <c r="BA80" s="9">
        <v>0.41</v>
      </c>
      <c r="BB80" s="9">
        <v>0.37</v>
      </c>
      <c r="BC80" s="9">
        <v>0.11</v>
      </c>
      <c r="BD80" s="9">
        <v>1.67</v>
      </c>
      <c r="BE80" s="9">
        <v>1.49</v>
      </c>
      <c r="BF80" s="9">
        <v>2.5</v>
      </c>
      <c r="BG80" s="9">
        <v>2.2599999999999998</v>
      </c>
      <c r="BH80" s="9">
        <v>1.61</v>
      </c>
      <c r="BI80" s="9">
        <v>2.96</v>
      </c>
    </row>
    <row r="81" spans="1:61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56"/>
        <v>22.09</v>
      </c>
      <c r="F81" s="5">
        <f t="shared" ref="F81:F86" si="58">E81+0.75</f>
        <v>22.84</v>
      </c>
      <c r="G81" s="5">
        <f t="shared" si="34"/>
        <v>19.88</v>
      </c>
      <c r="H81" s="5">
        <f t="shared" si="35"/>
        <v>18.27</v>
      </c>
      <c r="I81" s="5">
        <f t="shared" ref="I81:I85" si="59">H81+BG82</f>
        <v>20.53</v>
      </c>
      <c r="J81" s="5">
        <f t="shared" ref="J81:J86" si="60">I81+BF81</f>
        <v>23.03</v>
      </c>
      <c r="K81" s="5">
        <f t="shared" ref="K81:K86" si="61">J81+BE81</f>
        <v>24.52</v>
      </c>
      <c r="L81" s="5">
        <f t="shared" ref="L81:L86" si="62">K81+BD81</f>
        <v>26.189999999999998</v>
      </c>
      <c r="M81" s="5">
        <f t="shared" ref="M81:M86" si="63">L81+BC81</f>
        <v>26.299999999999997</v>
      </c>
      <c r="N81" s="5">
        <f t="shared" si="36"/>
        <v>26.669999999999998</v>
      </c>
      <c r="O81" s="5">
        <f t="shared" si="37"/>
        <v>27.08</v>
      </c>
      <c r="P81" s="5">
        <f t="shared" si="38"/>
        <v>26.889999999999997</v>
      </c>
      <c r="Q81" s="5">
        <f t="shared" si="39"/>
        <v>26.429999999999996</v>
      </c>
      <c r="R81" s="5">
        <f t="shared" si="40"/>
        <v>25.079999999999995</v>
      </c>
      <c r="S81" s="5">
        <f t="shared" si="41"/>
        <v>24.859999999999996</v>
      </c>
      <c r="T81" s="5">
        <f t="shared" si="42"/>
        <v>24.719999999999995</v>
      </c>
      <c r="U81" s="5">
        <f t="shared" si="43"/>
        <v>24.619999999999994</v>
      </c>
      <c r="V81" s="5">
        <f t="shared" si="44"/>
        <v>24.849999999999994</v>
      </c>
      <c r="W81" s="5">
        <f t="shared" si="45"/>
        <v>25.209999999999994</v>
      </c>
      <c r="X81" s="5">
        <f t="shared" si="46"/>
        <v>26.929999999999993</v>
      </c>
      <c r="Y81" s="5">
        <f t="shared" si="47"/>
        <v>27.059999999999992</v>
      </c>
      <c r="Z81" s="5">
        <f t="shared" si="48"/>
        <v>27.479999999999993</v>
      </c>
      <c r="AA81" s="5">
        <f t="shared" si="49"/>
        <v>27.459999999999994</v>
      </c>
      <c r="AB81" s="5">
        <f t="shared" si="57"/>
        <v>26.669999999999995</v>
      </c>
      <c r="AC81" s="5">
        <f t="shared" si="50"/>
        <v>27.129999999999995</v>
      </c>
      <c r="AD81" s="5">
        <f t="shared" si="51"/>
        <v>26.239999999999995</v>
      </c>
      <c r="AE81" s="5">
        <f t="shared" si="52"/>
        <v>25.669999999999995</v>
      </c>
      <c r="AF81" s="5">
        <f t="shared" si="53"/>
        <v>24.979999999999993</v>
      </c>
      <c r="AG81" s="5">
        <f t="shared" si="54"/>
        <v>23.659999999999993</v>
      </c>
      <c r="AI81" s="9">
        <v>1.32</v>
      </c>
      <c r="AJ81" s="9">
        <v>0.69</v>
      </c>
      <c r="AK81" s="9">
        <v>0.56999999999999995</v>
      </c>
      <c r="AL81" s="9">
        <v>0.89</v>
      </c>
      <c r="AM81" s="9">
        <v>0.46</v>
      </c>
      <c r="AN81" s="9">
        <v>0.79</v>
      </c>
      <c r="AO81" s="9">
        <v>0.02</v>
      </c>
      <c r="AP81" s="9">
        <v>0.42</v>
      </c>
      <c r="AQ81" s="9">
        <v>0.13</v>
      </c>
      <c r="AR81" s="9">
        <v>1.72</v>
      </c>
      <c r="AS81" s="9">
        <v>0.36</v>
      </c>
      <c r="AT81" s="9">
        <v>0.23</v>
      </c>
      <c r="AU81" s="9">
        <v>0.1</v>
      </c>
      <c r="AV81" s="9">
        <v>0.14000000000000001</v>
      </c>
      <c r="AW81" s="9">
        <v>0.22</v>
      </c>
      <c r="AX81" s="9">
        <v>1.35</v>
      </c>
      <c r="AY81" s="9">
        <v>0.46</v>
      </c>
      <c r="AZ81" s="9">
        <v>0.19</v>
      </c>
      <c r="BA81" s="9">
        <v>0.41</v>
      </c>
      <c r="BB81" s="9">
        <v>0.37</v>
      </c>
      <c r="BC81" s="9">
        <v>0.11</v>
      </c>
      <c r="BD81" s="9">
        <v>1.67</v>
      </c>
      <c r="BE81" s="9">
        <v>1.49</v>
      </c>
      <c r="BF81" s="9">
        <v>2.5</v>
      </c>
      <c r="BG81" s="9">
        <v>2.2599999999999998</v>
      </c>
      <c r="BH81" s="9">
        <v>1.61</v>
      </c>
      <c r="BI81" s="9">
        <v>2.96</v>
      </c>
    </row>
    <row r="82" spans="1:61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56"/>
        <v>21.459999999999997</v>
      </c>
      <c r="F82" s="5">
        <f t="shared" si="58"/>
        <v>22.209999999999997</v>
      </c>
      <c r="G82" s="5">
        <f t="shared" si="34"/>
        <v>19.249999999999996</v>
      </c>
      <c r="H82" s="5">
        <f t="shared" si="35"/>
        <v>17.639999999999997</v>
      </c>
      <c r="I82" s="5">
        <f t="shared" si="59"/>
        <v>19.899999999999999</v>
      </c>
      <c r="J82" s="5">
        <f t="shared" si="60"/>
        <v>22.4</v>
      </c>
      <c r="K82" s="5">
        <f t="shared" si="61"/>
        <v>23.889999999999997</v>
      </c>
      <c r="L82" s="5">
        <f t="shared" si="62"/>
        <v>25.559999999999995</v>
      </c>
      <c r="M82" s="5">
        <f t="shared" si="63"/>
        <v>25.669999999999995</v>
      </c>
      <c r="N82" s="5">
        <f t="shared" si="36"/>
        <v>26.039999999999996</v>
      </c>
      <c r="O82" s="5">
        <f t="shared" si="37"/>
        <v>26.449999999999996</v>
      </c>
      <c r="P82" s="5">
        <f t="shared" si="38"/>
        <v>26.259999999999994</v>
      </c>
      <c r="Q82" s="5">
        <f t="shared" si="39"/>
        <v>25.799999999999994</v>
      </c>
      <c r="R82" s="5">
        <f t="shared" si="40"/>
        <v>24.449999999999992</v>
      </c>
      <c r="S82" s="5">
        <f t="shared" si="41"/>
        <v>24.229999999999993</v>
      </c>
      <c r="T82" s="5">
        <f t="shared" si="42"/>
        <v>24.089999999999993</v>
      </c>
      <c r="U82" s="5">
        <f t="shared" si="43"/>
        <v>23.989999999999991</v>
      </c>
      <c r="V82" s="5">
        <f t="shared" si="44"/>
        <v>24.219999999999992</v>
      </c>
      <c r="W82" s="5">
        <f t="shared" si="45"/>
        <v>24.579999999999991</v>
      </c>
      <c r="X82" s="5">
        <f t="shared" si="46"/>
        <v>26.29999999999999</v>
      </c>
      <c r="Y82" s="5">
        <f t="shared" si="47"/>
        <v>26.429999999999989</v>
      </c>
      <c r="Z82" s="5">
        <f t="shared" si="48"/>
        <v>26.849999999999991</v>
      </c>
      <c r="AA82" s="5">
        <f t="shared" si="49"/>
        <v>26.829999999999991</v>
      </c>
      <c r="AB82" s="5">
        <f>AA82-AN82</f>
        <v>26.04999999999999</v>
      </c>
      <c r="AC82" s="5">
        <f t="shared" si="50"/>
        <v>26.509999999999991</v>
      </c>
      <c r="AD82" s="5">
        <f t="shared" si="51"/>
        <v>25.61999999999999</v>
      </c>
      <c r="AE82" s="5">
        <f t="shared" si="52"/>
        <v>25.04999999999999</v>
      </c>
      <c r="AF82" s="5">
        <f t="shared" si="53"/>
        <v>24.359999999999989</v>
      </c>
      <c r="AG82" s="5">
        <f t="shared" si="54"/>
        <v>23.039999999999988</v>
      </c>
      <c r="AI82" s="9">
        <v>1.32</v>
      </c>
      <c r="AJ82" s="9">
        <v>0.69</v>
      </c>
      <c r="AK82" s="9">
        <v>0.56999999999999995</v>
      </c>
      <c r="AL82" s="9">
        <v>0.89</v>
      </c>
      <c r="AM82" s="9">
        <v>0.46</v>
      </c>
      <c r="AN82" s="9">
        <v>0.78</v>
      </c>
      <c r="AO82" s="9">
        <v>0.02</v>
      </c>
      <c r="AP82" s="9">
        <v>0.42</v>
      </c>
      <c r="AQ82" s="9">
        <v>0.13</v>
      </c>
      <c r="AR82" s="9">
        <v>1.72</v>
      </c>
      <c r="AS82" s="9">
        <v>0.36</v>
      </c>
      <c r="AT82" s="9">
        <v>0.23</v>
      </c>
      <c r="AU82" s="9">
        <v>0.1</v>
      </c>
      <c r="AV82" s="9">
        <v>0.14000000000000001</v>
      </c>
      <c r="AW82" s="9">
        <v>0.22</v>
      </c>
      <c r="AX82" s="9">
        <v>1.35</v>
      </c>
      <c r="AY82" s="9">
        <v>0.46</v>
      </c>
      <c r="AZ82" s="9">
        <v>0.19</v>
      </c>
      <c r="BA82" s="9">
        <v>0.41</v>
      </c>
      <c r="BB82" s="9">
        <v>0.37</v>
      </c>
      <c r="BC82" s="9">
        <v>0.11</v>
      </c>
      <c r="BD82" s="9">
        <v>1.67</v>
      </c>
      <c r="BE82" s="9">
        <v>1.49</v>
      </c>
      <c r="BF82" s="9">
        <v>2.5</v>
      </c>
      <c r="BG82" s="9">
        <v>2.2599999999999998</v>
      </c>
      <c r="BH82" s="9">
        <v>1.61</v>
      </c>
      <c r="BI82" s="9">
        <v>2.96</v>
      </c>
    </row>
    <row r="83" spans="1:61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56"/>
        <v>23.119999999999997</v>
      </c>
      <c r="F83" s="5">
        <f t="shared" si="58"/>
        <v>23.869999999999997</v>
      </c>
      <c r="G83" s="5">
        <f t="shared" si="34"/>
        <v>20.909999999999997</v>
      </c>
      <c r="H83" s="5">
        <f t="shared" si="35"/>
        <v>19.299999999999997</v>
      </c>
      <c r="I83" s="5">
        <f t="shared" si="59"/>
        <v>21.559999999999995</v>
      </c>
      <c r="J83" s="5">
        <f t="shared" si="60"/>
        <v>24.059999999999995</v>
      </c>
      <c r="K83" s="5">
        <f t="shared" si="61"/>
        <v>25.549999999999994</v>
      </c>
      <c r="L83" s="5">
        <f t="shared" si="62"/>
        <v>27.219999999999992</v>
      </c>
      <c r="M83" s="5">
        <f t="shared" si="63"/>
        <v>27.329999999999991</v>
      </c>
      <c r="N83" s="5">
        <f t="shared" si="36"/>
        <v>27.699999999999992</v>
      </c>
      <c r="O83" s="5">
        <f t="shared" si="37"/>
        <v>28.109999999999992</v>
      </c>
      <c r="P83" s="5">
        <f t="shared" si="38"/>
        <v>27.919999999999991</v>
      </c>
      <c r="Q83" s="5">
        <f t="shared" si="39"/>
        <v>27.45999999999999</v>
      </c>
      <c r="R83" s="5">
        <f t="shared" si="40"/>
        <v>26.109999999999989</v>
      </c>
      <c r="S83" s="5">
        <f t="shared" si="41"/>
        <v>25.88999999999999</v>
      </c>
      <c r="T83" s="5">
        <f t="shared" si="42"/>
        <v>25.749999999999989</v>
      </c>
      <c r="U83" s="5">
        <f t="shared" si="43"/>
        <v>25.649999999999988</v>
      </c>
      <c r="V83" s="5">
        <f t="shared" si="44"/>
        <v>25.879999999999988</v>
      </c>
      <c r="W83" s="5">
        <f t="shared" si="45"/>
        <v>26.239999999999988</v>
      </c>
      <c r="X83" s="5">
        <f t="shared" si="46"/>
        <v>27.959999999999987</v>
      </c>
      <c r="Y83" s="5">
        <f t="shared" si="47"/>
        <v>28.089999999999986</v>
      </c>
      <c r="Z83" s="5">
        <f t="shared" si="48"/>
        <v>28.509999999999987</v>
      </c>
      <c r="AA83" s="5">
        <f t="shared" si="49"/>
        <v>28.489999999999988</v>
      </c>
      <c r="AB83" s="5">
        <f t="shared" ref="AB83:AB85" si="64">AA83-AN83</f>
        <v>27.699999999999989</v>
      </c>
      <c r="AC83" s="5">
        <f t="shared" si="50"/>
        <v>28.159999999999989</v>
      </c>
      <c r="AD83" s="5">
        <f t="shared" si="51"/>
        <v>27.269999999999989</v>
      </c>
      <c r="AE83" s="5">
        <f t="shared" si="52"/>
        <v>26.699999999999989</v>
      </c>
      <c r="AF83" s="5">
        <f t="shared" si="53"/>
        <v>26.009999999999987</v>
      </c>
      <c r="AG83" s="5">
        <f t="shared" si="54"/>
        <v>24.689999999999987</v>
      </c>
      <c r="AI83" s="9">
        <v>1.32</v>
      </c>
      <c r="AJ83" s="9">
        <v>0.69</v>
      </c>
      <c r="AK83" s="9">
        <v>0.56999999999999995</v>
      </c>
      <c r="AL83" s="9">
        <v>0.89</v>
      </c>
      <c r="AM83" s="9">
        <v>0.46</v>
      </c>
      <c r="AN83" s="9">
        <v>0.79</v>
      </c>
      <c r="AO83" s="9">
        <v>0.02</v>
      </c>
      <c r="AP83" s="9">
        <v>0.42</v>
      </c>
      <c r="AQ83" s="9">
        <v>0.13</v>
      </c>
      <c r="AR83" s="9">
        <v>1.72</v>
      </c>
      <c r="AS83" s="9">
        <v>0.36</v>
      </c>
      <c r="AT83" s="9">
        <v>0.23</v>
      </c>
      <c r="AU83" s="9">
        <v>0.1</v>
      </c>
      <c r="AV83" s="9">
        <v>0.14000000000000001</v>
      </c>
      <c r="AW83" s="9">
        <v>0.22</v>
      </c>
      <c r="AX83" s="9">
        <v>1.35</v>
      </c>
      <c r="AY83" s="9">
        <v>0.46</v>
      </c>
      <c r="AZ83" s="9">
        <v>0.19</v>
      </c>
      <c r="BA83" s="9">
        <v>0.41</v>
      </c>
      <c r="BB83" s="9">
        <v>0.37</v>
      </c>
      <c r="BC83" s="9">
        <v>0.11</v>
      </c>
      <c r="BD83" s="9">
        <v>1.67</v>
      </c>
      <c r="BE83" s="9">
        <v>1.49</v>
      </c>
      <c r="BF83" s="9">
        <v>2.5</v>
      </c>
      <c r="BG83" s="9">
        <v>2.2599999999999998</v>
      </c>
      <c r="BH83" s="9">
        <v>1.61</v>
      </c>
      <c r="BI83" s="9">
        <v>2.96</v>
      </c>
    </row>
    <row r="84" spans="1:61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56"/>
        <v>22.439999999999998</v>
      </c>
      <c r="F84" s="5">
        <f t="shared" si="58"/>
        <v>23.189999999999998</v>
      </c>
      <c r="G84" s="5">
        <f t="shared" si="34"/>
        <v>20.229999999999997</v>
      </c>
      <c r="H84" s="5">
        <f t="shared" si="35"/>
        <v>18.619999999999997</v>
      </c>
      <c r="I84" s="5">
        <f t="shared" si="59"/>
        <v>20.879999999999995</v>
      </c>
      <c r="J84" s="5">
        <f t="shared" si="60"/>
        <v>23.379999999999995</v>
      </c>
      <c r="K84" s="5">
        <f t="shared" si="61"/>
        <v>24.869999999999994</v>
      </c>
      <c r="L84" s="5">
        <f t="shared" si="62"/>
        <v>26.539999999999992</v>
      </c>
      <c r="M84" s="5">
        <f t="shared" si="63"/>
        <v>26.649999999999991</v>
      </c>
      <c r="N84" s="5">
        <f t="shared" si="36"/>
        <v>27.019999999999992</v>
      </c>
      <c r="O84" s="5">
        <f t="shared" si="37"/>
        <v>27.429999999999993</v>
      </c>
      <c r="P84" s="5">
        <f t="shared" si="38"/>
        <v>27.239999999999991</v>
      </c>
      <c r="Q84" s="5">
        <f t="shared" si="39"/>
        <v>26.77999999999999</v>
      </c>
      <c r="R84" s="5">
        <f t="shared" si="40"/>
        <v>25.429999999999989</v>
      </c>
      <c r="S84" s="5">
        <f t="shared" si="41"/>
        <v>25.20999999999999</v>
      </c>
      <c r="T84" s="5">
        <f t="shared" si="42"/>
        <v>25.06999999999999</v>
      </c>
      <c r="U84" s="5">
        <f t="shared" si="43"/>
        <v>24.969999999999988</v>
      </c>
      <c r="V84" s="5">
        <f t="shared" si="44"/>
        <v>25.199999999999989</v>
      </c>
      <c r="W84" s="5">
        <f t="shared" si="45"/>
        <v>25.559999999999988</v>
      </c>
      <c r="X84" s="5">
        <f t="shared" si="46"/>
        <v>27.279999999999987</v>
      </c>
      <c r="Y84" s="5">
        <f t="shared" si="47"/>
        <v>27.409999999999986</v>
      </c>
      <c r="Z84" s="5">
        <f t="shared" si="48"/>
        <v>27.829999999999988</v>
      </c>
      <c r="AA84" s="5">
        <f t="shared" si="49"/>
        <v>27.809999999999988</v>
      </c>
      <c r="AB84" s="5">
        <f t="shared" si="64"/>
        <v>27.019999999999989</v>
      </c>
      <c r="AC84" s="5">
        <f t="shared" si="50"/>
        <v>27.47999999999999</v>
      </c>
      <c r="AD84" s="5">
        <f t="shared" si="51"/>
        <v>26.589999999999989</v>
      </c>
      <c r="AE84" s="5">
        <f t="shared" si="52"/>
        <v>26.019999999999989</v>
      </c>
      <c r="AF84" s="5">
        <f t="shared" si="53"/>
        <v>25.329999999999988</v>
      </c>
      <c r="AG84" s="5">
        <f t="shared" si="54"/>
        <v>24.009999999999987</v>
      </c>
      <c r="AI84" s="9">
        <v>1.32</v>
      </c>
      <c r="AJ84" s="9">
        <v>0.69</v>
      </c>
      <c r="AK84" s="9">
        <v>0.56999999999999995</v>
      </c>
      <c r="AL84" s="9">
        <v>0.89</v>
      </c>
      <c r="AM84" s="9">
        <v>0.46</v>
      </c>
      <c r="AN84" s="9">
        <v>0.79</v>
      </c>
      <c r="AO84" s="9">
        <v>0.02</v>
      </c>
      <c r="AP84" s="9">
        <v>0.42</v>
      </c>
      <c r="AQ84" s="9">
        <v>0.13</v>
      </c>
      <c r="AR84" s="9">
        <v>1.72</v>
      </c>
      <c r="AS84" s="9">
        <v>0.36</v>
      </c>
      <c r="AT84" s="9">
        <v>0.23</v>
      </c>
      <c r="AU84" s="9">
        <v>0.1</v>
      </c>
      <c r="AV84" s="9">
        <v>0.14000000000000001</v>
      </c>
      <c r="AW84" s="9">
        <v>0.22</v>
      </c>
      <c r="AX84" s="9">
        <v>1.35</v>
      </c>
      <c r="AY84" s="9">
        <v>0.46</v>
      </c>
      <c r="AZ84" s="9">
        <v>0.19</v>
      </c>
      <c r="BA84" s="9">
        <v>0.41</v>
      </c>
      <c r="BB84" s="9">
        <v>0.37</v>
      </c>
      <c r="BC84" s="9">
        <v>0.11</v>
      </c>
      <c r="BD84" s="9">
        <v>1.67</v>
      </c>
      <c r="BE84" s="9">
        <v>1.49</v>
      </c>
      <c r="BF84" s="9">
        <v>2.5</v>
      </c>
      <c r="BG84" s="9">
        <v>2.2599999999999998</v>
      </c>
      <c r="BH84" s="9">
        <v>1.61</v>
      </c>
      <c r="BI84" s="9">
        <v>2.96</v>
      </c>
    </row>
    <row r="85" spans="1:61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56"/>
        <v>22.43</v>
      </c>
      <c r="F85" s="5">
        <f t="shared" si="58"/>
        <v>23.18</v>
      </c>
      <c r="G85" s="5">
        <f t="shared" si="34"/>
        <v>20.22</v>
      </c>
      <c r="H85" s="5">
        <f t="shared" si="35"/>
        <v>18.61</v>
      </c>
      <c r="I85" s="5">
        <f t="shared" si="59"/>
        <v>20.869999999999997</v>
      </c>
      <c r="J85" s="5">
        <f t="shared" si="60"/>
        <v>23.369999999999997</v>
      </c>
      <c r="K85" s="5">
        <f t="shared" si="61"/>
        <v>24.859999999999996</v>
      </c>
      <c r="L85" s="5">
        <f t="shared" si="62"/>
        <v>26.529999999999994</v>
      </c>
      <c r="M85" s="5">
        <f t="shared" si="63"/>
        <v>26.639999999999993</v>
      </c>
      <c r="N85" s="5">
        <f t="shared" si="36"/>
        <v>27.009999999999994</v>
      </c>
      <c r="O85" s="5">
        <f t="shared" si="37"/>
        <v>27.419999999999995</v>
      </c>
      <c r="P85" s="5">
        <f t="shared" si="38"/>
        <v>27.229999999999993</v>
      </c>
      <c r="Q85" s="5">
        <f t="shared" si="39"/>
        <v>26.769999999999992</v>
      </c>
      <c r="R85" s="5">
        <f t="shared" si="40"/>
        <v>25.419999999999991</v>
      </c>
      <c r="S85" s="5">
        <f t="shared" si="41"/>
        <v>25.199999999999992</v>
      </c>
      <c r="T85" s="5">
        <f t="shared" si="42"/>
        <v>25.059999999999992</v>
      </c>
      <c r="U85" s="5">
        <f t="shared" si="43"/>
        <v>24.95999999999999</v>
      </c>
      <c r="V85" s="5">
        <f t="shared" si="44"/>
        <v>25.189999999999991</v>
      </c>
      <c r="W85" s="5">
        <f t="shared" si="45"/>
        <v>25.54999999999999</v>
      </c>
      <c r="X85" s="5">
        <f t="shared" si="46"/>
        <v>27.269999999999989</v>
      </c>
      <c r="Y85" s="5">
        <f t="shared" si="47"/>
        <v>27.399999999999988</v>
      </c>
      <c r="Z85" s="5">
        <f t="shared" si="48"/>
        <v>27.81999999999999</v>
      </c>
      <c r="AA85" s="5">
        <f t="shared" si="49"/>
        <v>27.79999999999999</v>
      </c>
      <c r="AB85" s="5">
        <f t="shared" si="64"/>
        <v>27.009999999999991</v>
      </c>
      <c r="AC85" s="5">
        <f t="shared" si="50"/>
        <v>27.469999999999992</v>
      </c>
      <c r="AD85" s="5">
        <f t="shared" si="51"/>
        <v>26.579999999999991</v>
      </c>
      <c r="AE85" s="5">
        <f t="shared" si="52"/>
        <v>26.009999999999991</v>
      </c>
      <c r="AF85" s="5">
        <f t="shared" si="53"/>
        <v>25.31999999999999</v>
      </c>
      <c r="AG85" s="5">
        <f t="shared" si="54"/>
        <v>23.999999999999989</v>
      </c>
      <c r="AI85" s="9">
        <v>1.32</v>
      </c>
      <c r="AJ85" s="9">
        <v>0.69</v>
      </c>
      <c r="AK85" s="9">
        <v>0.56999999999999995</v>
      </c>
      <c r="AL85" s="9">
        <v>0.89</v>
      </c>
      <c r="AM85" s="9">
        <v>0.46</v>
      </c>
      <c r="AN85" s="9">
        <v>0.79</v>
      </c>
      <c r="AO85" s="9">
        <v>0.02</v>
      </c>
      <c r="AP85" s="9">
        <v>0.42</v>
      </c>
      <c r="AQ85" s="9">
        <v>0.13</v>
      </c>
      <c r="AR85" s="9">
        <v>1.72</v>
      </c>
      <c r="AS85" s="9">
        <v>0.36</v>
      </c>
      <c r="AT85" s="9">
        <v>0.23</v>
      </c>
      <c r="AU85" s="9">
        <v>0.1</v>
      </c>
      <c r="AV85" s="9">
        <v>0.14000000000000001</v>
      </c>
      <c r="AW85" s="9">
        <v>0.22</v>
      </c>
      <c r="AX85" s="9">
        <v>1.35</v>
      </c>
      <c r="AY85" s="9">
        <v>0.46</v>
      </c>
      <c r="AZ85" s="9">
        <v>0.19</v>
      </c>
      <c r="BA85" s="9">
        <v>0.41</v>
      </c>
      <c r="BB85" s="9">
        <v>0.37</v>
      </c>
      <c r="BC85" s="9">
        <v>0.11</v>
      </c>
      <c r="BD85" s="9">
        <v>1.67</v>
      </c>
      <c r="BE85" s="9">
        <v>1.49</v>
      </c>
      <c r="BF85" s="9">
        <v>2.5</v>
      </c>
      <c r="BG85" s="9">
        <v>2.2599999999999998</v>
      </c>
      <c r="BH85" s="9">
        <v>1.61</v>
      </c>
      <c r="BI85" s="9">
        <v>2.96</v>
      </c>
    </row>
    <row r="86" spans="1:61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56"/>
        <v>21.38</v>
      </c>
      <c r="F86" s="5">
        <f t="shared" si="58"/>
        <v>22.13</v>
      </c>
      <c r="G86" s="5">
        <f t="shared" si="34"/>
        <v>19.169999999999998</v>
      </c>
      <c r="H86" s="5">
        <f t="shared" si="35"/>
        <v>17.559999999999999</v>
      </c>
      <c r="I86" s="5">
        <f>H86+BG86</f>
        <v>19.82</v>
      </c>
      <c r="J86" s="5">
        <f t="shared" si="60"/>
        <v>22.32</v>
      </c>
      <c r="K86" s="5">
        <f t="shared" si="61"/>
        <v>23.81</v>
      </c>
      <c r="L86" s="5">
        <f t="shared" si="62"/>
        <v>25.479999999999997</v>
      </c>
      <c r="M86" s="5">
        <f t="shared" si="63"/>
        <v>25.589999999999996</v>
      </c>
      <c r="N86" s="5">
        <f t="shared" si="36"/>
        <v>25.959999999999997</v>
      </c>
      <c r="O86" s="5">
        <f t="shared" si="37"/>
        <v>26.369999999999997</v>
      </c>
      <c r="P86" s="5">
        <f t="shared" si="38"/>
        <v>26.179999999999996</v>
      </c>
      <c r="Q86" s="5">
        <f t="shared" si="39"/>
        <v>25.719999999999995</v>
      </c>
      <c r="R86" s="5">
        <f t="shared" si="40"/>
        <v>24.369999999999994</v>
      </c>
      <c r="S86" s="5">
        <f t="shared" si="41"/>
        <v>24.149999999999995</v>
      </c>
      <c r="T86" s="5">
        <f t="shared" si="42"/>
        <v>24.009999999999994</v>
      </c>
      <c r="U86" s="5">
        <f t="shared" si="43"/>
        <v>23.909999999999993</v>
      </c>
      <c r="V86" s="5">
        <f t="shared" si="44"/>
        <v>24.139999999999993</v>
      </c>
      <c r="W86" s="5">
        <f t="shared" si="45"/>
        <v>24.499999999999993</v>
      </c>
      <c r="X86" s="5">
        <f t="shared" si="46"/>
        <v>26.219999999999992</v>
      </c>
      <c r="Y86" s="5">
        <f t="shared" si="47"/>
        <v>26.349999999999991</v>
      </c>
      <c r="Z86" s="5">
        <f t="shared" si="48"/>
        <v>26.769999999999992</v>
      </c>
      <c r="AA86" s="5">
        <f t="shared" si="49"/>
        <v>26.749999999999993</v>
      </c>
      <c r="AB86" s="5">
        <f>AA86-AN86</f>
        <v>25.969999999999992</v>
      </c>
      <c r="AC86" s="5">
        <f t="shared" si="50"/>
        <v>26.429999999999993</v>
      </c>
      <c r="AD86" s="5">
        <f t="shared" si="51"/>
        <v>25.539999999999992</v>
      </c>
      <c r="AE86" s="5">
        <f t="shared" si="52"/>
        <v>24.969999999999992</v>
      </c>
      <c r="AF86" s="5">
        <f t="shared" si="53"/>
        <v>24.27999999999999</v>
      </c>
      <c r="AG86" s="5">
        <f t="shared" si="54"/>
        <v>22.95999999999999</v>
      </c>
      <c r="AI86" s="9">
        <v>1.32</v>
      </c>
      <c r="AJ86" s="9">
        <v>0.69</v>
      </c>
      <c r="AK86" s="9">
        <v>0.56999999999999995</v>
      </c>
      <c r="AL86" s="9">
        <v>0.89</v>
      </c>
      <c r="AM86" s="9">
        <v>0.46</v>
      </c>
      <c r="AN86" s="9">
        <v>0.78</v>
      </c>
      <c r="AO86" s="9">
        <v>0.02</v>
      </c>
      <c r="AP86" s="9">
        <v>0.42</v>
      </c>
      <c r="AQ86" s="9">
        <v>0.13</v>
      </c>
      <c r="AR86" s="9">
        <v>1.72</v>
      </c>
      <c r="AS86" s="9">
        <v>0.36</v>
      </c>
      <c r="AT86" s="9">
        <v>0.23</v>
      </c>
      <c r="AU86" s="9">
        <v>0.1</v>
      </c>
      <c r="AV86" s="9">
        <v>0.14000000000000001</v>
      </c>
      <c r="AW86" s="9">
        <v>0.22</v>
      </c>
      <c r="AX86" s="9">
        <v>1.35</v>
      </c>
      <c r="AY86" s="9">
        <v>0.46</v>
      </c>
      <c r="AZ86" s="9">
        <v>0.19</v>
      </c>
      <c r="BA86" s="9">
        <v>0.41</v>
      </c>
      <c r="BB86" s="9">
        <v>0.37</v>
      </c>
      <c r="BC86" s="9">
        <v>0.11</v>
      </c>
      <c r="BD86" s="9">
        <v>1.67</v>
      </c>
      <c r="BE86" s="9">
        <v>1.49</v>
      </c>
      <c r="BF86" s="9">
        <v>2.5</v>
      </c>
      <c r="BG86" s="9">
        <v>2.2599999999999998</v>
      </c>
      <c r="BH86" s="9">
        <v>1.61</v>
      </c>
      <c r="BI86" s="9">
        <v>2.96</v>
      </c>
    </row>
  </sheetData>
  <sheetProtection algorithmName="SHA-512" hashValue="Up56BwuAdjRK/eTExCQBe+uOINRCB43X4cOTv0ua03RvaXZH1gGeEdXrWZiB+peiYXpmgMyNG+Gf1UUO9+rNbA==" saltValue="Ll2UaqGoux/x+MzpDobn/A==" spinCount="100000" sheet="1" autoFilter="0"/>
  <autoFilter ref="A9:AB86" xr:uid="{C49A8208-31FE-4FDF-B387-2ADF762B107F}"/>
  <mergeCells count="8">
    <mergeCell ref="A6:AG6"/>
    <mergeCell ref="A7:AG7"/>
    <mergeCell ref="A8:AG8"/>
    <mergeCell ref="A1:AG1"/>
    <mergeCell ref="A2:AG2"/>
    <mergeCell ref="A3:AG3"/>
    <mergeCell ref="A4:AG4"/>
    <mergeCell ref="A5:A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BJ108"/>
  <sheetViews>
    <sheetView topLeftCell="AD7" workbookViewId="0">
      <selection activeCell="AG11" sqref="AG11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3" width="16" style="1" customWidth="1"/>
    <col min="34" max="34" width="13.36328125" style="1" customWidth="1"/>
    <col min="35" max="42" width="13.36328125" style="1" hidden="1" customWidth="1"/>
    <col min="43" max="43" width="15.08984375" style="1" hidden="1" customWidth="1"/>
    <col min="44" max="44" width="16.453125" style="1" hidden="1" customWidth="1"/>
    <col min="45" max="45" width="11.81640625" style="1" hidden="1" customWidth="1"/>
    <col min="46" max="46" width="11.453125" style="1" hidden="1" customWidth="1"/>
    <col min="47" max="47" width="14.90625" style="1" hidden="1" customWidth="1"/>
    <col min="48" max="48" width="14.1796875" style="1" hidden="1" customWidth="1"/>
    <col min="49" max="49" width="12.26953125" style="1" hidden="1" customWidth="1"/>
    <col min="50" max="50" width="12.453125" style="1" hidden="1" customWidth="1"/>
    <col min="51" max="51" width="8.7265625" style="1" hidden="1" customWidth="1"/>
    <col min="52" max="52" width="13.90625" style="1" hidden="1" customWidth="1"/>
    <col min="53" max="53" width="11.453125" style="1" hidden="1" customWidth="1"/>
    <col min="54" max="54" width="15.7265625" style="1" hidden="1" customWidth="1"/>
    <col min="55" max="55" width="13.6328125" style="1" hidden="1" customWidth="1"/>
    <col min="56" max="58" width="8.7265625" style="1" hidden="1" customWidth="1"/>
    <col min="59" max="59" width="10.7265625" style="1" hidden="1" customWidth="1"/>
    <col min="60" max="60" width="8.7265625" style="1" hidden="1" customWidth="1"/>
    <col min="61" max="62" width="9.36328125" style="1" hidden="1" customWidth="1"/>
    <col min="63" max="63" width="8.7265625" style="1" customWidth="1"/>
    <col min="64" max="16384" width="8.7265625" style="1"/>
  </cols>
  <sheetData>
    <row r="1" spans="1:61" ht="88.5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61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</row>
    <row r="3" spans="1:61" ht="26" customHeight="1" x14ac:dyDescent="0.3">
      <c r="A3" s="40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</row>
    <row r="4" spans="1:61" ht="37" customHeight="1" x14ac:dyDescent="0.3">
      <c r="A4" s="30" t="s">
        <v>87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</row>
    <row r="5" spans="1:61" ht="46.5" customHeight="1" x14ac:dyDescent="0.3">
      <c r="A5" s="43" t="s">
        <v>108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4"/>
      <c r="AI5" s="14"/>
      <c r="AJ5" s="14"/>
      <c r="AK5" s="14"/>
      <c r="AL5" s="14"/>
      <c r="AM5" s="14"/>
      <c r="AN5" s="14"/>
      <c r="AO5" s="14"/>
      <c r="AP5" s="14"/>
    </row>
    <row r="6" spans="1:61" ht="46.5" customHeight="1" x14ac:dyDescent="0.3">
      <c r="A6" s="52" t="s">
        <v>104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4"/>
    </row>
    <row r="7" spans="1:61" ht="46.5" customHeight="1" x14ac:dyDescent="0.3">
      <c r="A7" s="52" t="s">
        <v>107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4"/>
    </row>
    <row r="8" spans="1:61" ht="46.5" customHeight="1" x14ac:dyDescent="0.3">
      <c r="A8" s="30" t="s">
        <v>30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BI8" s="1" t="s">
        <v>23</v>
      </c>
    </row>
    <row r="9" spans="1:61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24</v>
      </c>
      <c r="H9" s="2" t="s">
        <v>33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41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63</v>
      </c>
      <c r="X9" s="2" t="s">
        <v>67</v>
      </c>
      <c r="Y9" s="2" t="s">
        <v>69</v>
      </c>
      <c r="Z9" s="2" t="s">
        <v>74</v>
      </c>
      <c r="AA9" s="2" t="s">
        <v>78</v>
      </c>
      <c r="AB9" s="2" t="s">
        <v>81</v>
      </c>
      <c r="AC9" s="2" t="s">
        <v>85</v>
      </c>
      <c r="AD9" s="2" t="s">
        <v>90</v>
      </c>
      <c r="AE9" s="2" t="s">
        <v>92</v>
      </c>
      <c r="AF9" s="2" t="s">
        <v>95</v>
      </c>
      <c r="AG9" s="2" t="s">
        <v>101</v>
      </c>
      <c r="AI9" s="11">
        <v>45903</v>
      </c>
      <c r="AJ9" s="11">
        <v>45872</v>
      </c>
      <c r="AK9" s="11">
        <v>45840</v>
      </c>
      <c r="AL9" s="11">
        <v>45812</v>
      </c>
      <c r="AM9" s="11">
        <v>45784</v>
      </c>
      <c r="AN9" s="11">
        <v>45749</v>
      </c>
      <c r="AO9" s="11">
        <v>45721</v>
      </c>
      <c r="AP9" s="11">
        <v>45693</v>
      </c>
      <c r="AQ9" s="11">
        <v>45658</v>
      </c>
      <c r="AR9" s="11">
        <v>45630</v>
      </c>
      <c r="AS9" s="11">
        <v>45602</v>
      </c>
      <c r="AT9" s="11">
        <v>45567</v>
      </c>
      <c r="AU9" s="11">
        <v>45539</v>
      </c>
      <c r="AV9" s="11">
        <v>45511</v>
      </c>
      <c r="AW9" s="11">
        <v>45477</v>
      </c>
      <c r="AX9" s="11">
        <v>45448</v>
      </c>
      <c r="AY9" s="11">
        <v>45413</v>
      </c>
      <c r="AZ9" s="11">
        <v>45385</v>
      </c>
      <c r="BA9" s="11">
        <v>45357</v>
      </c>
      <c r="BB9" s="11">
        <v>45329</v>
      </c>
      <c r="BC9" s="11">
        <v>45292</v>
      </c>
      <c r="BD9" s="11">
        <v>45261</v>
      </c>
      <c r="BE9" s="11">
        <v>45231</v>
      </c>
      <c r="BF9" s="11">
        <v>45203</v>
      </c>
      <c r="BG9" s="11">
        <v>45175</v>
      </c>
      <c r="BH9" s="11">
        <v>45140</v>
      </c>
      <c r="BI9" s="11">
        <v>45108</v>
      </c>
    </row>
    <row r="10" spans="1:61" ht="30" customHeight="1" x14ac:dyDescent="0.3">
      <c r="A10" s="3" t="s">
        <v>5</v>
      </c>
      <c r="B10" s="3" t="s">
        <v>6</v>
      </c>
      <c r="C10" s="4" t="s">
        <v>7</v>
      </c>
      <c r="D10" s="5">
        <v>35.74</v>
      </c>
      <c r="E10" s="5">
        <f>D10-4.44</f>
        <v>31.3</v>
      </c>
      <c r="F10" s="5">
        <f>E10+0.75</f>
        <v>32.049999999999997</v>
      </c>
      <c r="G10" s="5">
        <f t="shared" ref="G10:G41" si="0">F10-BI10</f>
        <v>29.089999999999996</v>
      </c>
      <c r="H10" s="5">
        <f>G10-BH10</f>
        <v>27.479999999999997</v>
      </c>
      <c r="I10" s="5">
        <f>H10+BG10</f>
        <v>29.739999999999995</v>
      </c>
      <c r="J10" s="5">
        <f>I10+BF10</f>
        <v>32.239999999999995</v>
      </c>
      <c r="K10" s="5">
        <f>J10+BE10</f>
        <v>33.729999999999997</v>
      </c>
      <c r="L10" s="5">
        <f>K10+BD10</f>
        <v>35.4</v>
      </c>
      <c r="M10" s="5">
        <f>L10+BC10</f>
        <v>35.51</v>
      </c>
      <c r="N10" s="5">
        <f>M10+BB10</f>
        <v>35.879999999999995</v>
      </c>
      <c r="O10" s="5">
        <f>N10+BA10</f>
        <v>36.289999999999992</v>
      </c>
      <c r="P10" s="5">
        <f>O10-AZ10</f>
        <v>36.099999999999994</v>
      </c>
      <c r="Q10" s="5">
        <f>P10-AY10</f>
        <v>35.639999999999993</v>
      </c>
      <c r="R10" s="5">
        <f>Q10-AX10</f>
        <v>34.289999999999992</v>
      </c>
      <c r="S10" s="5">
        <f>R10-AW10</f>
        <v>34.069999999999993</v>
      </c>
      <c r="T10" s="5">
        <f>S10-AV10</f>
        <v>33.929999999999993</v>
      </c>
      <c r="U10" s="5">
        <f>T10-AU10</f>
        <v>33.829999999999991</v>
      </c>
      <c r="V10" s="5">
        <f>U10+AT10</f>
        <v>34.059999999999988</v>
      </c>
      <c r="W10" s="5">
        <f>V10+AS10</f>
        <v>34.419999999999987</v>
      </c>
      <c r="X10" s="5">
        <f>W10+AR10</f>
        <v>36.139999999999986</v>
      </c>
      <c r="Y10" s="5">
        <f>X10+AQ10</f>
        <v>36.269999999999989</v>
      </c>
      <c r="Z10" s="5">
        <f>Y10+AP10</f>
        <v>36.689999999999991</v>
      </c>
      <c r="AA10" s="5">
        <f>Z10-AO10</f>
        <v>36.669999999999987</v>
      </c>
      <c r="AB10" s="5">
        <f>AA10-AN10</f>
        <v>35.889999999999986</v>
      </c>
      <c r="AC10" s="5">
        <f>AB10+AM10</f>
        <v>36.349999999999987</v>
      </c>
      <c r="AD10" s="5">
        <f>AC10-AL10</f>
        <v>35.459999999999987</v>
      </c>
      <c r="AE10" s="5">
        <f>AD10-AK10</f>
        <v>34.889999999999986</v>
      </c>
      <c r="AF10" s="5">
        <f>AE10-AJ10</f>
        <v>34.199999999999989</v>
      </c>
      <c r="AG10" s="5">
        <f>AF10-AI10</f>
        <v>32.879999999999988</v>
      </c>
      <c r="AI10" s="9">
        <v>1.32</v>
      </c>
      <c r="AJ10" s="9">
        <v>0.69</v>
      </c>
      <c r="AK10" s="9">
        <v>0.56999999999999995</v>
      </c>
      <c r="AL10" s="9">
        <v>0.89</v>
      </c>
      <c r="AM10" s="9">
        <v>0.46</v>
      </c>
      <c r="AN10" s="9">
        <v>0.78</v>
      </c>
      <c r="AO10" s="9">
        <v>0.02</v>
      </c>
      <c r="AP10" s="9">
        <v>0.42</v>
      </c>
      <c r="AQ10" s="9">
        <v>0.13</v>
      </c>
      <c r="AR10" s="9">
        <v>1.72</v>
      </c>
      <c r="AS10" s="9">
        <v>0.36</v>
      </c>
      <c r="AT10" s="9">
        <v>0.23</v>
      </c>
      <c r="AU10" s="9">
        <v>0.1</v>
      </c>
      <c r="AV10" s="9">
        <v>0.14000000000000001</v>
      </c>
      <c r="AW10" s="9">
        <v>0.22</v>
      </c>
      <c r="AX10" s="9">
        <v>1.35</v>
      </c>
      <c r="AY10" s="9">
        <v>0.46</v>
      </c>
      <c r="AZ10" s="9">
        <v>0.19</v>
      </c>
      <c r="BA10" s="9">
        <v>0.41</v>
      </c>
      <c r="BB10" s="9">
        <v>0.37</v>
      </c>
      <c r="BC10" s="9">
        <v>0.11</v>
      </c>
      <c r="BD10" s="9">
        <v>1.67</v>
      </c>
      <c r="BE10" s="9">
        <v>1.49</v>
      </c>
      <c r="BF10" s="9">
        <v>2.5</v>
      </c>
      <c r="BG10" s="15">
        <v>2.2599999999999998</v>
      </c>
      <c r="BH10" s="9">
        <v>1.61</v>
      </c>
      <c r="BI10" s="9">
        <v>2.96</v>
      </c>
    </row>
    <row r="11" spans="1:61" ht="30" customHeight="1" x14ac:dyDescent="0.3">
      <c r="A11" s="3"/>
      <c r="B11" s="3"/>
      <c r="C11" s="4">
        <v>9</v>
      </c>
      <c r="D11" s="5">
        <f>D10*C11</f>
        <v>321.66000000000003</v>
      </c>
      <c r="E11" s="5">
        <f>E10*C11</f>
        <v>281.7</v>
      </c>
      <c r="F11" s="5">
        <f>C11*$F$10</f>
        <v>288.45</v>
      </c>
      <c r="G11" s="5">
        <f t="shared" si="0"/>
        <v>285.49</v>
      </c>
      <c r="H11" s="5">
        <f>C11*H10</f>
        <v>247.31999999999996</v>
      </c>
      <c r="I11" s="5">
        <f>C11*I10</f>
        <v>267.65999999999997</v>
      </c>
      <c r="J11" s="5">
        <f>C11*J10</f>
        <v>290.15999999999997</v>
      </c>
      <c r="K11" s="5">
        <f>C11*K10</f>
        <v>303.57</v>
      </c>
      <c r="L11" s="5">
        <f>C11*L10</f>
        <v>318.59999999999997</v>
      </c>
      <c r="M11" s="5">
        <f>C11*M10</f>
        <v>319.58999999999997</v>
      </c>
      <c r="N11" s="5">
        <f>C11*N10</f>
        <v>322.91999999999996</v>
      </c>
      <c r="O11" s="5">
        <f>C11*O10</f>
        <v>326.6099999999999</v>
      </c>
      <c r="P11" s="5">
        <f>C11*P10</f>
        <v>324.89999999999998</v>
      </c>
      <c r="Q11" s="5">
        <f>C11*Q10</f>
        <v>320.75999999999993</v>
      </c>
      <c r="R11" s="5">
        <f>C11*R10</f>
        <v>308.6099999999999</v>
      </c>
      <c r="S11" s="5">
        <f>C11*S10</f>
        <v>306.62999999999994</v>
      </c>
      <c r="T11" s="5">
        <f>C11*T10</f>
        <v>305.36999999999995</v>
      </c>
      <c r="U11" s="5">
        <f>C11*U10</f>
        <v>304.46999999999991</v>
      </c>
      <c r="V11" s="5">
        <f>C11*V10</f>
        <v>306.53999999999991</v>
      </c>
      <c r="W11" s="5">
        <f>C11*W10</f>
        <v>309.77999999999986</v>
      </c>
      <c r="X11" s="5">
        <f>C11*X10</f>
        <v>325.25999999999988</v>
      </c>
      <c r="Y11" s="5">
        <f>C11*Y10</f>
        <v>326.42999999999989</v>
      </c>
      <c r="Z11" s="5">
        <f>C11*Z10</f>
        <v>330.20999999999992</v>
      </c>
      <c r="AA11" s="5">
        <f>C11*AA10</f>
        <v>330.02999999999986</v>
      </c>
      <c r="AB11" s="5">
        <f>C11*AB10</f>
        <v>323.00999999999988</v>
      </c>
      <c r="AC11" s="5">
        <f>C11*AC10</f>
        <v>327.14999999999986</v>
      </c>
      <c r="AD11" s="5">
        <f>C11*AD10</f>
        <v>319.13999999999987</v>
      </c>
      <c r="AE11" s="5">
        <f>C11*AE10</f>
        <v>314.00999999999988</v>
      </c>
      <c r="AF11" s="5">
        <f>C11*AF10</f>
        <v>307.7999999999999</v>
      </c>
      <c r="AG11" s="5">
        <f>C11*AG10</f>
        <v>295.9199999999999</v>
      </c>
      <c r="AI11" s="9">
        <v>1.32</v>
      </c>
      <c r="AJ11" s="9">
        <v>0.69</v>
      </c>
      <c r="AK11" s="9">
        <v>0.56999999999999995</v>
      </c>
      <c r="AL11" s="9">
        <v>0.89</v>
      </c>
      <c r="AM11" s="9">
        <v>0.46</v>
      </c>
      <c r="AN11" s="9">
        <v>0.78</v>
      </c>
      <c r="AO11" s="9">
        <v>0.02</v>
      </c>
      <c r="AP11" s="9">
        <v>0.42</v>
      </c>
      <c r="AQ11" s="9">
        <v>0.13</v>
      </c>
      <c r="AR11" s="9">
        <v>1.72</v>
      </c>
      <c r="AS11" s="9">
        <v>0.36</v>
      </c>
      <c r="AT11" s="9">
        <v>0.23</v>
      </c>
      <c r="AU11" s="9">
        <v>0.1</v>
      </c>
      <c r="AV11" s="9">
        <v>0.14000000000000001</v>
      </c>
      <c r="AW11" s="9">
        <v>0.22</v>
      </c>
      <c r="AX11" s="9">
        <v>1.35</v>
      </c>
      <c r="AY11" s="9">
        <v>0.46</v>
      </c>
      <c r="AZ11" s="9">
        <v>0.19</v>
      </c>
      <c r="BA11" s="9">
        <v>0.41</v>
      </c>
      <c r="BB11" s="9">
        <v>0.37</v>
      </c>
      <c r="BC11" s="9">
        <v>0.11</v>
      </c>
      <c r="BD11" s="9">
        <v>1.67</v>
      </c>
      <c r="BE11" s="9">
        <v>1.49</v>
      </c>
      <c r="BF11" s="9">
        <v>2.5</v>
      </c>
      <c r="BG11" s="15">
        <v>2.2599999999999998</v>
      </c>
      <c r="BH11" s="9">
        <v>1.61</v>
      </c>
      <c r="BI11" s="9">
        <v>2.96</v>
      </c>
    </row>
    <row r="12" spans="1:61" ht="30" customHeight="1" x14ac:dyDescent="0.3">
      <c r="A12" s="3"/>
      <c r="B12" s="3"/>
      <c r="C12" s="4">
        <v>14</v>
      </c>
      <c r="D12" s="5">
        <f>D10*C12</f>
        <v>500.36</v>
      </c>
      <c r="E12" s="5">
        <f>E10*C12</f>
        <v>438.2</v>
      </c>
      <c r="F12" s="5">
        <f t="shared" ref="F12:F14" si="1">C12*$F$10</f>
        <v>448.69999999999993</v>
      </c>
      <c r="G12" s="5">
        <f t="shared" si="0"/>
        <v>445.73999999999995</v>
      </c>
      <c r="H12" s="5">
        <f>C12*H10</f>
        <v>384.71999999999997</v>
      </c>
      <c r="I12" s="5">
        <f>C12*I10</f>
        <v>416.3599999999999</v>
      </c>
      <c r="J12" s="5">
        <f>C12*J10</f>
        <v>451.3599999999999</v>
      </c>
      <c r="K12" s="5">
        <f>C12*K10</f>
        <v>472.21999999999997</v>
      </c>
      <c r="L12" s="5">
        <f>C12*L10</f>
        <v>495.59999999999997</v>
      </c>
      <c r="M12" s="5">
        <f>C12*M10</f>
        <v>497.14</v>
      </c>
      <c r="N12" s="5">
        <f>C12*N10</f>
        <v>502.31999999999994</v>
      </c>
      <c r="O12" s="5">
        <f>C12*O10</f>
        <v>508.05999999999989</v>
      </c>
      <c r="P12" s="5">
        <f>C12*P10</f>
        <v>505.39999999999992</v>
      </c>
      <c r="Q12" s="5">
        <f>C12*Q10</f>
        <v>498.95999999999992</v>
      </c>
      <c r="R12" s="5">
        <f>C12*R10</f>
        <v>480.05999999999989</v>
      </c>
      <c r="S12" s="5">
        <f>C12*S10</f>
        <v>476.9799999999999</v>
      </c>
      <c r="T12" s="5">
        <f>C12*T10</f>
        <v>475.01999999999987</v>
      </c>
      <c r="U12" s="5">
        <f>C12*U10</f>
        <v>473.61999999999989</v>
      </c>
      <c r="V12" s="5">
        <f>C12*V10</f>
        <v>476.8399999999998</v>
      </c>
      <c r="W12" s="5">
        <f>C12*W10</f>
        <v>481.87999999999982</v>
      </c>
      <c r="X12" s="5">
        <f>C12*X10</f>
        <v>505.95999999999981</v>
      </c>
      <c r="Y12" s="5">
        <f>C12*Y10</f>
        <v>507.77999999999986</v>
      </c>
      <c r="Z12" s="5">
        <f>C12*Z10</f>
        <v>513.65999999999985</v>
      </c>
      <c r="AA12" s="5">
        <f>C12*AA10</f>
        <v>513.37999999999988</v>
      </c>
      <c r="AB12" s="5">
        <f>C12*AB10</f>
        <v>502.45999999999981</v>
      </c>
      <c r="AC12" s="5">
        <f>C12*AC10</f>
        <v>508.89999999999981</v>
      </c>
      <c r="AD12" s="5">
        <f>C12*AD10</f>
        <v>496.43999999999983</v>
      </c>
      <c r="AE12" s="5">
        <f>C12*AE10</f>
        <v>488.45999999999981</v>
      </c>
      <c r="AF12" s="5">
        <f>C12*AF10</f>
        <v>478.79999999999984</v>
      </c>
      <c r="AG12" s="5">
        <f>C12*AG10</f>
        <v>460.31999999999982</v>
      </c>
      <c r="AI12" s="9">
        <v>1.32</v>
      </c>
      <c r="AJ12" s="9">
        <v>0.69</v>
      </c>
      <c r="AK12" s="9">
        <v>0.56999999999999995</v>
      </c>
      <c r="AL12" s="9">
        <v>0.89</v>
      </c>
      <c r="AM12" s="9">
        <v>0.46</v>
      </c>
      <c r="AN12" s="9">
        <v>0.78</v>
      </c>
      <c r="AO12" s="9">
        <v>0.02</v>
      </c>
      <c r="AP12" s="9">
        <v>0.42</v>
      </c>
      <c r="AQ12" s="9">
        <v>0.13</v>
      </c>
      <c r="AR12" s="9">
        <v>1.72</v>
      </c>
      <c r="AS12" s="9">
        <v>0.36</v>
      </c>
      <c r="AT12" s="9">
        <v>0.23</v>
      </c>
      <c r="AU12" s="9">
        <v>0.1</v>
      </c>
      <c r="AV12" s="9">
        <v>0.14000000000000001</v>
      </c>
      <c r="AW12" s="9">
        <v>0.22</v>
      </c>
      <c r="AX12" s="9">
        <v>1.35</v>
      </c>
      <c r="AY12" s="9">
        <v>0.46</v>
      </c>
      <c r="AZ12" s="9">
        <v>0.19</v>
      </c>
      <c r="BA12" s="9">
        <v>0.41</v>
      </c>
      <c r="BB12" s="9">
        <v>0.37</v>
      </c>
      <c r="BC12" s="9">
        <v>0.11</v>
      </c>
      <c r="BD12" s="9">
        <v>1.67</v>
      </c>
      <c r="BE12" s="9">
        <v>1.49</v>
      </c>
      <c r="BF12" s="9">
        <v>2.5</v>
      </c>
      <c r="BG12" s="15">
        <v>2.2599999999999998</v>
      </c>
      <c r="BH12" s="9">
        <v>1.61</v>
      </c>
      <c r="BI12" s="9">
        <v>2.96</v>
      </c>
    </row>
    <row r="13" spans="1:61" ht="30" customHeight="1" x14ac:dyDescent="0.3">
      <c r="A13" s="3"/>
      <c r="B13" s="3"/>
      <c r="C13" s="4">
        <v>19</v>
      </c>
      <c r="D13" s="5">
        <f>D10*C13</f>
        <v>679.06000000000006</v>
      </c>
      <c r="E13" s="5">
        <f>E10*C13</f>
        <v>594.70000000000005</v>
      </c>
      <c r="F13" s="5">
        <f t="shared" si="1"/>
        <v>608.94999999999993</v>
      </c>
      <c r="G13" s="5">
        <f t="shared" si="0"/>
        <v>605.9899999999999</v>
      </c>
      <c r="H13" s="5">
        <f>C13*H10</f>
        <v>522.11999999999989</v>
      </c>
      <c r="I13" s="5">
        <f>C13*I10</f>
        <v>565.05999999999995</v>
      </c>
      <c r="J13" s="5">
        <f>C13*J10</f>
        <v>612.55999999999995</v>
      </c>
      <c r="K13" s="5">
        <f>C13*K10</f>
        <v>640.86999999999989</v>
      </c>
      <c r="L13" s="5">
        <f>C13*L10</f>
        <v>672.6</v>
      </c>
      <c r="M13" s="5">
        <f>C13*M10</f>
        <v>674.68999999999994</v>
      </c>
      <c r="N13" s="5">
        <f>C13*N10</f>
        <v>681.71999999999991</v>
      </c>
      <c r="O13" s="5">
        <f>C13*O10</f>
        <v>689.50999999999988</v>
      </c>
      <c r="P13" s="5">
        <f>C13*P10</f>
        <v>685.89999999999986</v>
      </c>
      <c r="Q13" s="5">
        <f>C13*Q10</f>
        <v>677.15999999999985</v>
      </c>
      <c r="R13" s="5">
        <f>C13*R10</f>
        <v>651.50999999999988</v>
      </c>
      <c r="S13" s="5">
        <f>C13*S10</f>
        <v>647.32999999999993</v>
      </c>
      <c r="T13" s="5">
        <f>C13*T10</f>
        <v>644.66999999999985</v>
      </c>
      <c r="U13" s="5">
        <f>C13*U10</f>
        <v>642.76999999999987</v>
      </c>
      <c r="V13" s="5">
        <f>C13*V10</f>
        <v>647.13999999999976</v>
      </c>
      <c r="W13" s="5">
        <f>C13*W10</f>
        <v>653.97999999999979</v>
      </c>
      <c r="X13" s="5">
        <f>C13*X10</f>
        <v>686.65999999999974</v>
      </c>
      <c r="Y13" s="5">
        <f>C13*Y10</f>
        <v>689.12999999999977</v>
      </c>
      <c r="Z13" s="5">
        <f>C13*Z10</f>
        <v>697.10999999999979</v>
      </c>
      <c r="AA13" s="5">
        <f>C13*AA10</f>
        <v>696.72999999999979</v>
      </c>
      <c r="AB13" s="5">
        <f>C13*AB10</f>
        <v>681.90999999999974</v>
      </c>
      <c r="AC13" s="5">
        <f>C13*AC10</f>
        <v>690.64999999999975</v>
      </c>
      <c r="AD13" s="5">
        <f>C13*AD10</f>
        <v>673.73999999999978</v>
      </c>
      <c r="AE13" s="5">
        <f>C13*AE10</f>
        <v>662.90999999999974</v>
      </c>
      <c r="AF13" s="5">
        <f>C13*AF10</f>
        <v>649.79999999999973</v>
      </c>
      <c r="AG13" s="5">
        <f>C13*AG10</f>
        <v>624.7199999999998</v>
      </c>
      <c r="AI13" s="9">
        <v>1.32</v>
      </c>
      <c r="AJ13" s="9">
        <v>0.69</v>
      </c>
      <c r="AK13" s="9">
        <v>0.56999999999999995</v>
      </c>
      <c r="AL13" s="9">
        <v>0.89</v>
      </c>
      <c r="AM13" s="9">
        <v>0.46</v>
      </c>
      <c r="AN13" s="9">
        <v>0.78</v>
      </c>
      <c r="AO13" s="9">
        <v>0.02</v>
      </c>
      <c r="AP13" s="9">
        <v>0.42</v>
      </c>
      <c r="AQ13" s="9">
        <v>0.13</v>
      </c>
      <c r="AR13" s="9">
        <v>1.72</v>
      </c>
      <c r="AS13" s="9">
        <v>0.36</v>
      </c>
      <c r="AT13" s="9">
        <v>0.23</v>
      </c>
      <c r="AU13" s="9">
        <v>0.1</v>
      </c>
      <c r="AV13" s="9">
        <v>0.14000000000000001</v>
      </c>
      <c r="AW13" s="9">
        <v>0.22</v>
      </c>
      <c r="AX13" s="9">
        <v>1.35</v>
      </c>
      <c r="AY13" s="9">
        <v>0.46</v>
      </c>
      <c r="AZ13" s="9">
        <v>0.19</v>
      </c>
      <c r="BA13" s="9">
        <v>0.41</v>
      </c>
      <c r="BB13" s="9">
        <v>0.37</v>
      </c>
      <c r="BC13" s="9">
        <v>0.11</v>
      </c>
      <c r="BD13" s="9">
        <v>1.67</v>
      </c>
      <c r="BE13" s="9">
        <v>1.49</v>
      </c>
      <c r="BF13" s="9">
        <v>2.5</v>
      </c>
      <c r="BG13" s="15">
        <v>2.2599999999999998</v>
      </c>
      <c r="BH13" s="9">
        <v>1.61</v>
      </c>
      <c r="BI13" s="9">
        <v>2.96</v>
      </c>
    </row>
    <row r="14" spans="1:61" ht="30" customHeight="1" x14ac:dyDescent="0.3">
      <c r="A14" s="3"/>
      <c r="B14" s="3"/>
      <c r="C14" s="4">
        <v>48</v>
      </c>
      <c r="D14" s="5">
        <f>D10*C14</f>
        <v>1715.52</v>
      </c>
      <c r="E14" s="5">
        <f>E10*C14</f>
        <v>1502.4</v>
      </c>
      <c r="F14" s="5">
        <f t="shared" si="1"/>
        <v>1538.3999999999999</v>
      </c>
      <c r="G14" s="5">
        <f t="shared" si="0"/>
        <v>1535.4399999999998</v>
      </c>
      <c r="H14" s="5">
        <f>C14*H10</f>
        <v>1319.04</v>
      </c>
      <c r="I14" s="5">
        <f>C14*I10</f>
        <v>1427.5199999999998</v>
      </c>
      <c r="J14" s="5">
        <f>C14*J10</f>
        <v>1547.5199999999998</v>
      </c>
      <c r="K14" s="5">
        <f>C14*K10</f>
        <v>1619.04</v>
      </c>
      <c r="L14" s="5">
        <f>C14*L10</f>
        <v>1699.1999999999998</v>
      </c>
      <c r="M14" s="5">
        <f>C14*M10</f>
        <v>1704.48</v>
      </c>
      <c r="N14" s="5">
        <f>C14*N10</f>
        <v>1722.2399999999998</v>
      </c>
      <c r="O14" s="5">
        <f>C14*O10</f>
        <v>1741.9199999999996</v>
      </c>
      <c r="P14" s="5">
        <f>C14*P10</f>
        <v>1732.7999999999997</v>
      </c>
      <c r="Q14" s="5">
        <f>C14*Q10</f>
        <v>1710.7199999999998</v>
      </c>
      <c r="R14" s="5">
        <f>C14*R10</f>
        <v>1645.9199999999996</v>
      </c>
      <c r="S14" s="5">
        <f>C14*S10</f>
        <v>1635.3599999999997</v>
      </c>
      <c r="T14" s="5">
        <f>C14*T10</f>
        <v>1628.6399999999996</v>
      </c>
      <c r="U14" s="5">
        <f>C14*U10</f>
        <v>1623.8399999999997</v>
      </c>
      <c r="V14" s="5">
        <f>C14*V10</f>
        <v>1634.8799999999994</v>
      </c>
      <c r="W14" s="5">
        <f>C14*W10</f>
        <v>1652.1599999999994</v>
      </c>
      <c r="X14" s="5">
        <f>C14*X10</f>
        <v>1734.7199999999993</v>
      </c>
      <c r="Y14" s="5">
        <f>C14*Y10</f>
        <v>1740.9599999999996</v>
      </c>
      <c r="Z14" s="5">
        <f>C14*Z10</f>
        <v>1761.1199999999994</v>
      </c>
      <c r="AA14" s="5">
        <f>C14*AA10</f>
        <v>1760.1599999999994</v>
      </c>
      <c r="AB14" s="5">
        <f>C14*AB10</f>
        <v>1722.7199999999993</v>
      </c>
      <c r="AC14" s="5">
        <f>C14*AC10</f>
        <v>1744.7999999999993</v>
      </c>
      <c r="AD14" s="5">
        <f>C14*AD10</f>
        <v>1702.0799999999995</v>
      </c>
      <c r="AE14" s="5">
        <f>C14*AE10</f>
        <v>1674.7199999999993</v>
      </c>
      <c r="AF14" s="5">
        <f>C14*AF10</f>
        <v>1641.5999999999995</v>
      </c>
      <c r="AG14" s="5">
        <f>C14*AG10</f>
        <v>1578.2399999999993</v>
      </c>
      <c r="AI14" s="9">
        <v>1.32</v>
      </c>
      <c r="AJ14" s="9">
        <v>0.69</v>
      </c>
      <c r="AK14" s="9">
        <v>0.56999999999999995</v>
      </c>
      <c r="AL14" s="9">
        <v>0.89</v>
      </c>
      <c r="AM14" s="9">
        <v>0.46</v>
      </c>
      <c r="AN14" s="9">
        <v>0.78</v>
      </c>
      <c r="AO14" s="9">
        <v>0.02</v>
      </c>
      <c r="AP14" s="9">
        <v>0.42</v>
      </c>
      <c r="AQ14" s="9">
        <v>0.13</v>
      </c>
      <c r="AR14" s="9">
        <v>1.72</v>
      </c>
      <c r="AS14" s="9">
        <v>0.36</v>
      </c>
      <c r="AT14" s="9">
        <v>0.23</v>
      </c>
      <c r="AU14" s="9">
        <v>0.1</v>
      </c>
      <c r="AV14" s="9">
        <v>0.14000000000000001</v>
      </c>
      <c r="AW14" s="9">
        <v>0.22</v>
      </c>
      <c r="AX14" s="9">
        <v>1.35</v>
      </c>
      <c r="AY14" s="9">
        <v>0.46</v>
      </c>
      <c r="AZ14" s="9">
        <v>0.19</v>
      </c>
      <c r="BA14" s="9">
        <v>0.41</v>
      </c>
      <c r="BB14" s="9">
        <v>0.37</v>
      </c>
      <c r="BC14" s="9">
        <v>0.11</v>
      </c>
      <c r="BD14" s="9">
        <v>1.67</v>
      </c>
      <c r="BE14" s="9">
        <v>1.49</v>
      </c>
      <c r="BF14" s="9">
        <v>2.5</v>
      </c>
      <c r="BG14" s="15">
        <v>2.2599999999999998</v>
      </c>
      <c r="BH14" s="9">
        <v>1.61</v>
      </c>
      <c r="BI14" s="9">
        <v>2.96</v>
      </c>
    </row>
    <row r="15" spans="1:61" ht="30" customHeight="1" x14ac:dyDescent="0.3">
      <c r="A15" s="3" t="s">
        <v>5</v>
      </c>
      <c r="B15" s="3" t="s">
        <v>8</v>
      </c>
      <c r="C15" s="4" t="s">
        <v>7</v>
      </c>
      <c r="D15" s="5">
        <v>35.75</v>
      </c>
      <c r="E15" s="5">
        <f>D15-4.44</f>
        <v>31.31</v>
      </c>
      <c r="F15" s="5">
        <f>E15+0.75</f>
        <v>32.06</v>
      </c>
      <c r="G15" s="5">
        <f t="shared" si="0"/>
        <v>29.1</v>
      </c>
      <c r="H15" s="5">
        <f>G15-BH15</f>
        <v>27.490000000000002</v>
      </c>
      <c r="I15" s="5">
        <f>H15+BG15</f>
        <v>29.75</v>
      </c>
      <c r="J15" s="5">
        <f>I15+BF15</f>
        <v>32.25</v>
      </c>
      <c r="K15" s="5">
        <f>J15+BE15</f>
        <v>33.74</v>
      </c>
      <c r="L15" s="5">
        <f>K15+BD15</f>
        <v>35.410000000000004</v>
      </c>
      <c r="M15" s="5">
        <f>L15+BC15</f>
        <v>35.520000000000003</v>
      </c>
      <c r="N15" s="5">
        <f>M15+BB15</f>
        <v>35.89</v>
      </c>
      <c r="O15" s="5">
        <f>N15+BA15</f>
        <v>36.299999999999997</v>
      </c>
      <c r="P15" s="5">
        <f>O15-AZ15</f>
        <v>36.11</v>
      </c>
      <c r="Q15" s="5">
        <f>P15-AY15</f>
        <v>35.65</v>
      </c>
      <c r="R15" s="5">
        <f>Q15-AX15</f>
        <v>34.299999999999997</v>
      </c>
      <c r="S15" s="5">
        <f>R15-AW15</f>
        <v>34.08</v>
      </c>
      <c r="T15" s="5">
        <f>S15-AV15</f>
        <v>33.94</v>
      </c>
      <c r="U15" s="5">
        <f>T15-AU15</f>
        <v>33.839999999999996</v>
      </c>
      <c r="V15" s="5">
        <f>U15+AT15</f>
        <v>34.069999999999993</v>
      </c>
      <c r="W15" s="5">
        <f>V15+AS15</f>
        <v>34.429999999999993</v>
      </c>
      <c r="X15" s="5">
        <f>W15+AR15</f>
        <v>36.149999999999991</v>
      </c>
      <c r="Y15" s="5">
        <f>X15+AQ15</f>
        <v>36.279999999999994</v>
      </c>
      <c r="Z15" s="5">
        <f t="shared" ref="Z15:Z70" si="2">Y15+AP15</f>
        <v>36.699999999999996</v>
      </c>
      <c r="AA15" s="5">
        <f t="shared" ref="AA15:AA70" si="3">Z15-AO15</f>
        <v>36.679999999999993</v>
      </c>
      <c r="AB15" s="5">
        <f t="shared" ref="AB15:AB70" si="4">AA15-AN15</f>
        <v>35.889999999999993</v>
      </c>
      <c r="AC15" s="5">
        <f t="shared" ref="AC15:AC70" si="5">AB15+AM15</f>
        <v>36.349999999999994</v>
      </c>
      <c r="AD15" s="5">
        <f t="shared" ref="AD15:AD70" si="6">AC15-AL15</f>
        <v>35.459999999999994</v>
      </c>
      <c r="AE15" s="5">
        <f t="shared" ref="AE15:AE70" si="7">AD15-AK15</f>
        <v>34.889999999999993</v>
      </c>
      <c r="AF15" s="5">
        <f t="shared" ref="AF15:AF70" si="8">AE15-AJ15</f>
        <v>34.199999999999996</v>
      </c>
      <c r="AG15" s="5">
        <f t="shared" ref="AG15:AG70" si="9">AF15-AI15</f>
        <v>32.879999999999995</v>
      </c>
      <c r="AI15" s="9">
        <v>1.32</v>
      </c>
      <c r="AJ15" s="9">
        <v>0.69</v>
      </c>
      <c r="AK15" s="9">
        <v>0.56999999999999995</v>
      </c>
      <c r="AL15" s="9">
        <v>0.89</v>
      </c>
      <c r="AM15" s="9">
        <v>0.46</v>
      </c>
      <c r="AN15" s="9">
        <v>0.79</v>
      </c>
      <c r="AO15" s="9">
        <v>0.02</v>
      </c>
      <c r="AP15" s="9">
        <v>0.42</v>
      </c>
      <c r="AQ15" s="9">
        <v>0.13</v>
      </c>
      <c r="AR15" s="9">
        <v>1.72</v>
      </c>
      <c r="AS15" s="9">
        <v>0.36</v>
      </c>
      <c r="AT15" s="9">
        <v>0.23</v>
      </c>
      <c r="AU15" s="9">
        <v>0.1</v>
      </c>
      <c r="AV15" s="9">
        <v>0.14000000000000001</v>
      </c>
      <c r="AW15" s="9">
        <v>0.22</v>
      </c>
      <c r="AX15" s="9">
        <v>1.35</v>
      </c>
      <c r="AY15" s="9">
        <v>0.46</v>
      </c>
      <c r="AZ15" s="9">
        <v>0.19</v>
      </c>
      <c r="BA15" s="9">
        <v>0.41</v>
      </c>
      <c r="BB15" s="9">
        <v>0.37</v>
      </c>
      <c r="BC15" s="9">
        <v>0.11</v>
      </c>
      <c r="BD15" s="9">
        <v>1.67</v>
      </c>
      <c r="BE15" s="9">
        <v>1.49</v>
      </c>
      <c r="BF15" s="9">
        <v>2.5</v>
      </c>
      <c r="BG15" s="15">
        <v>2.2599999999999998</v>
      </c>
      <c r="BH15" s="9">
        <v>1.61</v>
      </c>
      <c r="BI15" s="9">
        <v>2.96</v>
      </c>
    </row>
    <row r="16" spans="1:61" ht="30" customHeight="1" x14ac:dyDescent="0.3">
      <c r="A16" s="3"/>
      <c r="B16" s="3"/>
      <c r="C16" s="4">
        <v>9</v>
      </c>
      <c r="D16" s="5">
        <f>D15*C16</f>
        <v>321.75</v>
      </c>
      <c r="E16" s="5">
        <f>E15*C16</f>
        <v>281.78999999999996</v>
      </c>
      <c r="F16" s="5">
        <f>C16*$F$15</f>
        <v>288.54000000000002</v>
      </c>
      <c r="G16" s="5">
        <f t="shared" si="0"/>
        <v>285.58000000000004</v>
      </c>
      <c r="H16" s="5">
        <f>C16*H15</f>
        <v>247.41000000000003</v>
      </c>
      <c r="I16" s="5">
        <f>C16*I15</f>
        <v>267.75</v>
      </c>
      <c r="J16" s="5">
        <f>C16*J15</f>
        <v>290.25</v>
      </c>
      <c r="K16" s="5">
        <f>C16*K15</f>
        <v>303.66000000000003</v>
      </c>
      <c r="L16" s="5">
        <f>C16*L10</f>
        <v>318.59999999999997</v>
      </c>
      <c r="M16" s="5">
        <f>C16*M15</f>
        <v>319.68</v>
      </c>
      <c r="N16" s="5">
        <f>C16*N15</f>
        <v>323.01</v>
      </c>
      <c r="O16" s="5">
        <f>C16*O15</f>
        <v>326.7</v>
      </c>
      <c r="P16" s="5">
        <f>C16*P15</f>
        <v>324.99</v>
      </c>
      <c r="Q16" s="5">
        <f>C16*Q15</f>
        <v>320.84999999999997</v>
      </c>
      <c r="R16" s="5">
        <f>C16*R15</f>
        <v>308.7</v>
      </c>
      <c r="S16" s="5">
        <f>C16*S15</f>
        <v>306.71999999999997</v>
      </c>
      <c r="T16" s="5">
        <f>C16*T15</f>
        <v>305.45999999999998</v>
      </c>
      <c r="U16" s="5">
        <f>C16*U15</f>
        <v>304.55999999999995</v>
      </c>
      <c r="V16" s="5">
        <f>C16*V15</f>
        <v>306.62999999999994</v>
      </c>
      <c r="W16" s="5">
        <f>C16*W15</f>
        <v>309.86999999999995</v>
      </c>
      <c r="X16" s="5">
        <f>C16*X15</f>
        <v>325.34999999999991</v>
      </c>
      <c r="Y16" s="5">
        <f>C16*Y15</f>
        <v>326.51999999999992</v>
      </c>
      <c r="Z16" s="5">
        <f>C16*Z15</f>
        <v>330.29999999999995</v>
      </c>
      <c r="AA16" s="5">
        <f>C16*AA15</f>
        <v>330.11999999999995</v>
      </c>
      <c r="AB16" s="5">
        <f>C16*AB15</f>
        <v>323.00999999999993</v>
      </c>
      <c r="AC16" s="5">
        <f>C16*AC15</f>
        <v>327.14999999999998</v>
      </c>
      <c r="AD16" s="5">
        <f>C16*AD15</f>
        <v>319.13999999999993</v>
      </c>
      <c r="AE16" s="5">
        <f>C16*AE15</f>
        <v>314.00999999999993</v>
      </c>
      <c r="AF16" s="5">
        <f>C16*AF15</f>
        <v>307.79999999999995</v>
      </c>
      <c r="AG16" s="5">
        <f>C16*AG15</f>
        <v>295.91999999999996</v>
      </c>
      <c r="AI16" s="9">
        <v>1.32</v>
      </c>
      <c r="AJ16" s="9">
        <v>0.69</v>
      </c>
      <c r="AK16" s="9">
        <v>0.56999999999999995</v>
      </c>
      <c r="AL16" s="9">
        <v>0.89</v>
      </c>
      <c r="AM16" s="9">
        <v>0.46</v>
      </c>
      <c r="AN16" s="9">
        <v>0.79</v>
      </c>
      <c r="AO16" s="9">
        <v>0.02</v>
      </c>
      <c r="AP16" s="9">
        <v>0.42</v>
      </c>
      <c r="AQ16" s="9">
        <v>0.13</v>
      </c>
      <c r="AR16" s="9">
        <v>1.72</v>
      </c>
      <c r="AS16" s="9">
        <v>0.36</v>
      </c>
      <c r="AT16" s="9">
        <v>0.23</v>
      </c>
      <c r="AU16" s="9">
        <v>0.1</v>
      </c>
      <c r="AV16" s="9">
        <v>0.14000000000000001</v>
      </c>
      <c r="AW16" s="9">
        <v>0.22</v>
      </c>
      <c r="AX16" s="9">
        <v>1.35</v>
      </c>
      <c r="AY16" s="9">
        <v>0.46</v>
      </c>
      <c r="AZ16" s="9">
        <v>0.19</v>
      </c>
      <c r="BA16" s="9">
        <v>0.41</v>
      </c>
      <c r="BB16" s="9">
        <v>0.37</v>
      </c>
      <c r="BC16" s="9">
        <v>0.11</v>
      </c>
      <c r="BD16" s="9">
        <v>1.67</v>
      </c>
      <c r="BE16" s="9">
        <v>1.49</v>
      </c>
      <c r="BF16" s="9">
        <v>2.5</v>
      </c>
      <c r="BG16" s="15">
        <v>2.2599999999999998</v>
      </c>
      <c r="BH16" s="9">
        <v>1.61</v>
      </c>
      <c r="BI16" s="9">
        <v>2.96</v>
      </c>
    </row>
    <row r="17" spans="1:61" ht="30" customHeight="1" x14ac:dyDescent="0.3">
      <c r="A17" s="3"/>
      <c r="B17" s="3"/>
      <c r="C17" s="4">
        <v>14</v>
      </c>
      <c r="D17" s="5">
        <f>D15*C17</f>
        <v>500.5</v>
      </c>
      <c r="E17" s="5">
        <f>E15*C17</f>
        <v>438.34</v>
      </c>
      <c r="F17" s="5">
        <f t="shared" ref="F17:F19" si="10">C17*$F$15</f>
        <v>448.84000000000003</v>
      </c>
      <c r="G17" s="5">
        <f t="shared" si="0"/>
        <v>445.88000000000005</v>
      </c>
      <c r="H17" s="5">
        <f>C17*H15</f>
        <v>384.86</v>
      </c>
      <c r="I17" s="5">
        <f>C17*I15</f>
        <v>416.5</v>
      </c>
      <c r="J17" s="5">
        <f>C17*J15</f>
        <v>451.5</v>
      </c>
      <c r="K17" s="5">
        <f>C17*K15</f>
        <v>472.36</v>
      </c>
      <c r="L17" s="5">
        <f>C17*L15</f>
        <v>495.74000000000007</v>
      </c>
      <c r="M17" s="5">
        <f>C17*M15</f>
        <v>497.28000000000003</v>
      </c>
      <c r="N17" s="5">
        <f>C17*N15</f>
        <v>502.46000000000004</v>
      </c>
      <c r="O17" s="5">
        <f>C17*O15</f>
        <v>508.19999999999993</v>
      </c>
      <c r="P17" s="5">
        <f>C17*P15</f>
        <v>505.53999999999996</v>
      </c>
      <c r="Q17" s="5">
        <f>C17*Q15</f>
        <v>499.09999999999997</v>
      </c>
      <c r="R17" s="5">
        <f>C17*R15</f>
        <v>480.19999999999993</v>
      </c>
      <c r="S17" s="5">
        <f>C17*S15</f>
        <v>477.12</v>
      </c>
      <c r="T17" s="5">
        <f>C17*T15</f>
        <v>475.15999999999997</v>
      </c>
      <c r="U17" s="5">
        <f>C17*U15</f>
        <v>473.75999999999993</v>
      </c>
      <c r="V17" s="5">
        <f>C17*V15</f>
        <v>476.9799999999999</v>
      </c>
      <c r="W17" s="5">
        <f>C17*W15</f>
        <v>482.01999999999987</v>
      </c>
      <c r="X17" s="5">
        <f>C17*X15</f>
        <v>506.09999999999991</v>
      </c>
      <c r="Y17" s="5">
        <f>C17*Y15</f>
        <v>507.9199999999999</v>
      </c>
      <c r="Z17" s="5">
        <f>C17*Z15</f>
        <v>513.79999999999995</v>
      </c>
      <c r="AA17" s="5">
        <f>C17*AA15</f>
        <v>513.51999999999987</v>
      </c>
      <c r="AB17" s="5">
        <f>C17*AB15</f>
        <v>502.45999999999992</v>
      </c>
      <c r="AC17" s="5">
        <f>C17*AC15</f>
        <v>508.89999999999992</v>
      </c>
      <c r="AD17" s="5">
        <f>C17*AD15</f>
        <v>496.43999999999994</v>
      </c>
      <c r="AE17" s="5">
        <f>C17*AE15</f>
        <v>488.45999999999992</v>
      </c>
      <c r="AF17" s="5">
        <f>C17*AF15</f>
        <v>478.79999999999995</v>
      </c>
      <c r="AG17" s="5">
        <f>C17*AG15</f>
        <v>460.31999999999994</v>
      </c>
      <c r="AI17" s="9">
        <v>1.32</v>
      </c>
      <c r="AJ17" s="9">
        <v>0.69</v>
      </c>
      <c r="AK17" s="9">
        <v>0.56999999999999995</v>
      </c>
      <c r="AL17" s="9">
        <v>0.89</v>
      </c>
      <c r="AM17" s="9">
        <v>0.46</v>
      </c>
      <c r="AN17" s="9">
        <v>0.79</v>
      </c>
      <c r="AO17" s="9">
        <v>0.02</v>
      </c>
      <c r="AP17" s="9">
        <v>0.42</v>
      </c>
      <c r="AQ17" s="9">
        <v>0.13</v>
      </c>
      <c r="AR17" s="9">
        <v>1.72</v>
      </c>
      <c r="AS17" s="9">
        <v>0.36</v>
      </c>
      <c r="AT17" s="9">
        <v>0.23</v>
      </c>
      <c r="AU17" s="9">
        <v>0.1</v>
      </c>
      <c r="AV17" s="9">
        <v>0.14000000000000001</v>
      </c>
      <c r="AW17" s="9">
        <v>0.22</v>
      </c>
      <c r="AX17" s="9">
        <v>1.35</v>
      </c>
      <c r="AY17" s="9">
        <v>0.46</v>
      </c>
      <c r="AZ17" s="9">
        <v>0.19</v>
      </c>
      <c r="BA17" s="9">
        <v>0.41</v>
      </c>
      <c r="BB17" s="9">
        <v>0.37</v>
      </c>
      <c r="BC17" s="9">
        <v>0.11</v>
      </c>
      <c r="BD17" s="9">
        <v>1.67</v>
      </c>
      <c r="BE17" s="9">
        <v>1.49</v>
      </c>
      <c r="BF17" s="9">
        <v>2.5</v>
      </c>
      <c r="BG17" s="15">
        <v>2.2599999999999998</v>
      </c>
      <c r="BH17" s="9">
        <v>1.61</v>
      </c>
      <c r="BI17" s="9">
        <v>2.96</v>
      </c>
    </row>
    <row r="18" spans="1:61" ht="30" customHeight="1" x14ac:dyDescent="0.3">
      <c r="A18" s="3"/>
      <c r="B18" s="3"/>
      <c r="C18" s="4">
        <v>19</v>
      </c>
      <c r="D18" s="5">
        <f>D15*C18</f>
        <v>679.25</v>
      </c>
      <c r="E18" s="5">
        <f>E15*C18</f>
        <v>594.89</v>
      </c>
      <c r="F18" s="5">
        <f t="shared" si="10"/>
        <v>609.1400000000001</v>
      </c>
      <c r="G18" s="5">
        <f t="shared" si="0"/>
        <v>606.18000000000006</v>
      </c>
      <c r="H18" s="5">
        <f>C18*H15</f>
        <v>522.31000000000006</v>
      </c>
      <c r="I18" s="5">
        <f>C18*I15</f>
        <v>565.25</v>
      </c>
      <c r="J18" s="5">
        <f>C18*J15</f>
        <v>612.75</v>
      </c>
      <c r="K18" s="5">
        <f>C18*K15</f>
        <v>641.06000000000006</v>
      </c>
      <c r="L18" s="5">
        <f>C18*L15</f>
        <v>672.79000000000008</v>
      </c>
      <c r="M18" s="5">
        <f>C18*M15</f>
        <v>674.88000000000011</v>
      </c>
      <c r="N18" s="5">
        <f>C18*N15</f>
        <v>681.91</v>
      </c>
      <c r="O18" s="5">
        <f>C18*O15</f>
        <v>689.69999999999993</v>
      </c>
      <c r="P18" s="5">
        <f>C18*P15</f>
        <v>686.09</v>
      </c>
      <c r="Q18" s="5">
        <f>C18*Q15</f>
        <v>677.35</v>
      </c>
      <c r="R18" s="5">
        <f>C18*R15</f>
        <v>651.69999999999993</v>
      </c>
      <c r="S18" s="5">
        <f>C18*S15</f>
        <v>647.52</v>
      </c>
      <c r="T18" s="5">
        <f>C18*T15</f>
        <v>644.8599999999999</v>
      </c>
      <c r="U18" s="5">
        <f>C18*U15</f>
        <v>642.95999999999992</v>
      </c>
      <c r="V18" s="5">
        <f>C18*V15</f>
        <v>647.32999999999993</v>
      </c>
      <c r="W18" s="5">
        <f>C18*W15</f>
        <v>654.16999999999985</v>
      </c>
      <c r="X18" s="5">
        <f>C18*X15</f>
        <v>686.8499999999998</v>
      </c>
      <c r="Y18" s="5">
        <f>C18*Y15</f>
        <v>689.31999999999994</v>
      </c>
      <c r="Z18" s="5">
        <f>C18*Z15</f>
        <v>697.3</v>
      </c>
      <c r="AA18" s="5">
        <f>C18*AA15</f>
        <v>696.91999999999985</v>
      </c>
      <c r="AB18" s="5">
        <f>C18*AB15</f>
        <v>681.90999999999985</v>
      </c>
      <c r="AC18" s="5">
        <f>C18*AC15</f>
        <v>690.64999999999986</v>
      </c>
      <c r="AD18" s="5">
        <f>C18*AD15</f>
        <v>673.7399999999999</v>
      </c>
      <c r="AE18" s="5">
        <f>C18*AE15</f>
        <v>662.90999999999985</v>
      </c>
      <c r="AF18" s="5">
        <f>C18*AF15</f>
        <v>649.79999999999995</v>
      </c>
      <c r="AG18" s="5">
        <f>C18*AG15</f>
        <v>624.71999999999991</v>
      </c>
      <c r="AI18" s="9">
        <v>1.32</v>
      </c>
      <c r="AJ18" s="9">
        <v>0.69</v>
      </c>
      <c r="AK18" s="9">
        <v>0.56999999999999995</v>
      </c>
      <c r="AL18" s="9">
        <v>0.89</v>
      </c>
      <c r="AM18" s="9">
        <v>0.46</v>
      </c>
      <c r="AN18" s="9">
        <v>0.79</v>
      </c>
      <c r="AO18" s="9">
        <v>0.02</v>
      </c>
      <c r="AP18" s="9">
        <v>0.42</v>
      </c>
      <c r="AQ18" s="9">
        <v>0.13</v>
      </c>
      <c r="AR18" s="9">
        <v>1.72</v>
      </c>
      <c r="AS18" s="9">
        <v>0.36</v>
      </c>
      <c r="AT18" s="9">
        <v>0.23</v>
      </c>
      <c r="AU18" s="9">
        <v>0.1</v>
      </c>
      <c r="AV18" s="9">
        <v>0.14000000000000001</v>
      </c>
      <c r="AW18" s="9">
        <v>0.22</v>
      </c>
      <c r="AX18" s="9">
        <v>1.35</v>
      </c>
      <c r="AY18" s="9">
        <v>0.46</v>
      </c>
      <c r="AZ18" s="9">
        <v>0.19</v>
      </c>
      <c r="BA18" s="9">
        <v>0.41</v>
      </c>
      <c r="BB18" s="9">
        <v>0.37</v>
      </c>
      <c r="BC18" s="9">
        <v>0.11</v>
      </c>
      <c r="BD18" s="9">
        <v>1.67</v>
      </c>
      <c r="BE18" s="9">
        <v>1.49</v>
      </c>
      <c r="BF18" s="9">
        <v>2.5</v>
      </c>
      <c r="BG18" s="15">
        <v>2.2599999999999998</v>
      </c>
      <c r="BH18" s="9">
        <v>1.61</v>
      </c>
      <c r="BI18" s="9">
        <v>2.96</v>
      </c>
    </row>
    <row r="19" spans="1:61" ht="30" customHeight="1" x14ac:dyDescent="0.3">
      <c r="A19" s="3"/>
      <c r="B19" s="3"/>
      <c r="C19" s="4">
        <v>48</v>
      </c>
      <c r="D19" s="5">
        <f>D15*C19</f>
        <v>1716</v>
      </c>
      <c r="E19" s="5">
        <f>E15*C19</f>
        <v>1502.8799999999999</v>
      </c>
      <c r="F19" s="5">
        <f t="shared" si="10"/>
        <v>1538.88</v>
      </c>
      <c r="G19" s="5">
        <f t="shared" si="0"/>
        <v>1535.92</v>
      </c>
      <c r="H19" s="5">
        <f>C19*H15</f>
        <v>1319.52</v>
      </c>
      <c r="I19" s="5">
        <f>C19*I15</f>
        <v>1428</v>
      </c>
      <c r="J19" s="5">
        <f>C19*J15</f>
        <v>1548</v>
      </c>
      <c r="K19" s="5">
        <f>C19*K15</f>
        <v>1619.52</v>
      </c>
      <c r="L19" s="5">
        <f>C19*L15</f>
        <v>1699.6800000000003</v>
      </c>
      <c r="M19" s="5">
        <f>C19*M15</f>
        <v>1704.96</v>
      </c>
      <c r="N19" s="5">
        <f>C19*N15</f>
        <v>1722.72</v>
      </c>
      <c r="O19" s="5">
        <f>C19*O15</f>
        <v>1742.3999999999999</v>
      </c>
      <c r="P19" s="5">
        <f>C19*P15</f>
        <v>1733.28</v>
      </c>
      <c r="Q19" s="5">
        <f>C19*Q15</f>
        <v>1711.1999999999998</v>
      </c>
      <c r="R19" s="5">
        <f>C19*R15</f>
        <v>1646.3999999999999</v>
      </c>
      <c r="S19" s="5">
        <f>C19*S15</f>
        <v>1635.84</v>
      </c>
      <c r="T19" s="5">
        <f>C19*T15</f>
        <v>1629.12</v>
      </c>
      <c r="U19" s="5">
        <f>C19*U15</f>
        <v>1624.3199999999997</v>
      </c>
      <c r="V19" s="5">
        <f>C19*V15</f>
        <v>1635.3599999999997</v>
      </c>
      <c r="W19" s="5">
        <f>C19*W15</f>
        <v>1652.6399999999996</v>
      </c>
      <c r="X19" s="5">
        <f>C19*X15</f>
        <v>1735.1999999999996</v>
      </c>
      <c r="Y19" s="5">
        <f>C19*Y15</f>
        <v>1741.4399999999996</v>
      </c>
      <c r="Z19" s="5">
        <f>C19*Z15</f>
        <v>1761.6</v>
      </c>
      <c r="AA19" s="5">
        <f>C19*AA15</f>
        <v>1760.6399999999996</v>
      </c>
      <c r="AB19" s="5">
        <f>C19*AB15</f>
        <v>1722.7199999999998</v>
      </c>
      <c r="AC19" s="5">
        <f>C19*AC15</f>
        <v>1744.7999999999997</v>
      </c>
      <c r="AD19" s="5">
        <f>C19*AD15</f>
        <v>1702.0799999999997</v>
      </c>
      <c r="AE19" s="5">
        <f>C19*AE15</f>
        <v>1674.7199999999998</v>
      </c>
      <c r="AF19" s="5">
        <f>C19*AF15</f>
        <v>1641.6</v>
      </c>
      <c r="AG19" s="5">
        <f>C19*AG15</f>
        <v>1578.2399999999998</v>
      </c>
      <c r="AI19" s="9">
        <v>1.32</v>
      </c>
      <c r="AJ19" s="9">
        <v>0.69</v>
      </c>
      <c r="AK19" s="9">
        <v>0.56999999999999995</v>
      </c>
      <c r="AL19" s="9">
        <v>0.89</v>
      </c>
      <c r="AM19" s="9">
        <v>0.46</v>
      </c>
      <c r="AN19" s="9">
        <v>0.79</v>
      </c>
      <c r="AO19" s="9">
        <v>0.02</v>
      </c>
      <c r="AP19" s="9">
        <v>0.42</v>
      </c>
      <c r="AQ19" s="9">
        <v>0.13</v>
      </c>
      <c r="AR19" s="9">
        <v>1.72</v>
      </c>
      <c r="AS19" s="9">
        <v>0.36</v>
      </c>
      <c r="AT19" s="9">
        <v>0.23</v>
      </c>
      <c r="AU19" s="9">
        <v>0.1</v>
      </c>
      <c r="AV19" s="9">
        <v>0.14000000000000001</v>
      </c>
      <c r="AW19" s="9">
        <v>0.22</v>
      </c>
      <c r="AX19" s="9">
        <v>1.35</v>
      </c>
      <c r="AY19" s="9">
        <v>0.46</v>
      </c>
      <c r="AZ19" s="9">
        <v>0.19</v>
      </c>
      <c r="BA19" s="9">
        <v>0.41</v>
      </c>
      <c r="BB19" s="9">
        <v>0.37</v>
      </c>
      <c r="BC19" s="9">
        <v>0.11</v>
      </c>
      <c r="BD19" s="9">
        <v>1.67</v>
      </c>
      <c r="BE19" s="9">
        <v>1.49</v>
      </c>
      <c r="BF19" s="9">
        <v>2.5</v>
      </c>
      <c r="BG19" s="15">
        <v>2.2599999999999998</v>
      </c>
      <c r="BH19" s="9">
        <v>1.61</v>
      </c>
      <c r="BI19" s="9">
        <v>2.96</v>
      </c>
    </row>
    <row r="20" spans="1:61" ht="30" customHeight="1" x14ac:dyDescent="0.3">
      <c r="A20" s="3" t="s">
        <v>5</v>
      </c>
      <c r="B20" s="3" t="s">
        <v>9</v>
      </c>
      <c r="C20" s="4" t="s">
        <v>7</v>
      </c>
      <c r="D20" s="5">
        <v>35.42</v>
      </c>
      <c r="E20" s="5">
        <f>D20-4.44</f>
        <v>30.98</v>
      </c>
      <c r="F20" s="5">
        <f>E20+0.75</f>
        <v>31.73</v>
      </c>
      <c r="G20" s="5">
        <f t="shared" si="0"/>
        <v>28.77</v>
      </c>
      <c r="H20" s="5">
        <f>G20-BH20</f>
        <v>27.16</v>
      </c>
      <c r="I20" s="5">
        <f>H20+BG20</f>
        <v>29.42</v>
      </c>
      <c r="J20" s="5">
        <f>I20+BF20</f>
        <v>31.92</v>
      </c>
      <c r="K20" s="5">
        <f>J20+BE20</f>
        <v>33.410000000000004</v>
      </c>
      <c r="L20" s="5">
        <f>K20+BD20</f>
        <v>35.080000000000005</v>
      </c>
      <c r="M20" s="5">
        <f>L20+BC20</f>
        <v>35.190000000000005</v>
      </c>
      <c r="N20" s="5">
        <f>M20+BB20</f>
        <v>35.56</v>
      </c>
      <c r="O20" s="5">
        <f>N20+BA20</f>
        <v>35.97</v>
      </c>
      <c r="P20" s="5">
        <f>O20-AZ20</f>
        <v>35.78</v>
      </c>
      <c r="Q20" s="5">
        <f>P20-AY20</f>
        <v>35.32</v>
      </c>
      <c r="R20" s="5">
        <f>Q20-AX20</f>
        <v>33.97</v>
      </c>
      <c r="S20" s="5">
        <f>R20-AW20</f>
        <v>33.75</v>
      </c>
      <c r="T20" s="5">
        <f>S20-AV20</f>
        <v>33.61</v>
      </c>
      <c r="U20" s="5">
        <f>T20-AU20</f>
        <v>33.51</v>
      </c>
      <c r="V20" s="5">
        <f>U20+AT20</f>
        <v>33.739999999999995</v>
      </c>
      <c r="W20" s="5">
        <f>V20+AS20</f>
        <v>34.099999999999994</v>
      </c>
      <c r="X20" s="5">
        <f>W20+AR20</f>
        <v>35.819999999999993</v>
      </c>
      <c r="Y20" s="5">
        <f>X20+AQ20</f>
        <v>35.949999999999996</v>
      </c>
      <c r="Z20" s="5">
        <f t="shared" si="2"/>
        <v>36.369999999999997</v>
      </c>
      <c r="AA20" s="5">
        <f t="shared" si="3"/>
        <v>36.349999999999994</v>
      </c>
      <c r="AB20" s="5">
        <f t="shared" si="4"/>
        <v>35.559999999999995</v>
      </c>
      <c r="AC20" s="5">
        <f t="shared" si="5"/>
        <v>36.019999999999996</v>
      </c>
      <c r="AD20" s="5">
        <f t="shared" si="6"/>
        <v>35.129999999999995</v>
      </c>
      <c r="AE20" s="5">
        <f t="shared" si="7"/>
        <v>34.559999999999995</v>
      </c>
      <c r="AF20" s="5">
        <f t="shared" si="8"/>
        <v>33.869999999999997</v>
      </c>
      <c r="AG20" s="5">
        <f t="shared" si="9"/>
        <v>32.549999999999997</v>
      </c>
      <c r="AI20" s="9">
        <v>1.32</v>
      </c>
      <c r="AJ20" s="9">
        <v>0.69</v>
      </c>
      <c r="AK20" s="9">
        <v>0.56999999999999995</v>
      </c>
      <c r="AL20" s="9">
        <v>0.89</v>
      </c>
      <c r="AM20" s="9">
        <v>0.46</v>
      </c>
      <c r="AN20" s="9">
        <v>0.79</v>
      </c>
      <c r="AO20" s="9">
        <v>0.02</v>
      </c>
      <c r="AP20" s="9">
        <v>0.42</v>
      </c>
      <c r="AQ20" s="9">
        <v>0.13</v>
      </c>
      <c r="AR20" s="9">
        <v>1.72</v>
      </c>
      <c r="AS20" s="9">
        <v>0.36</v>
      </c>
      <c r="AT20" s="9">
        <v>0.23</v>
      </c>
      <c r="AU20" s="9">
        <v>0.1</v>
      </c>
      <c r="AV20" s="9">
        <v>0.14000000000000001</v>
      </c>
      <c r="AW20" s="9">
        <v>0.22</v>
      </c>
      <c r="AX20" s="9">
        <v>1.35</v>
      </c>
      <c r="AY20" s="9">
        <v>0.46</v>
      </c>
      <c r="AZ20" s="9">
        <v>0.19</v>
      </c>
      <c r="BA20" s="9">
        <v>0.41</v>
      </c>
      <c r="BB20" s="9">
        <v>0.37</v>
      </c>
      <c r="BC20" s="9">
        <v>0.11</v>
      </c>
      <c r="BD20" s="9">
        <v>1.67</v>
      </c>
      <c r="BE20" s="9">
        <v>1.49</v>
      </c>
      <c r="BF20" s="9">
        <v>2.5</v>
      </c>
      <c r="BG20" s="15">
        <v>2.2599999999999998</v>
      </c>
      <c r="BH20" s="9">
        <v>1.61</v>
      </c>
      <c r="BI20" s="9">
        <v>2.96</v>
      </c>
    </row>
    <row r="21" spans="1:61" ht="30" customHeight="1" x14ac:dyDescent="0.3">
      <c r="A21" s="3"/>
      <c r="B21" s="3"/>
      <c r="C21" s="4">
        <v>9</v>
      </c>
      <c r="D21" s="5">
        <f>D20*C21</f>
        <v>318.78000000000003</v>
      </c>
      <c r="E21" s="5">
        <f>E20*C21</f>
        <v>278.82</v>
      </c>
      <c r="F21" s="5">
        <f>C21*$F$20</f>
        <v>285.57</v>
      </c>
      <c r="G21" s="5">
        <f t="shared" si="0"/>
        <v>282.61</v>
      </c>
      <c r="H21" s="5">
        <f>C21*H20</f>
        <v>244.44</v>
      </c>
      <c r="I21" s="5">
        <f>C21*I20</f>
        <v>264.78000000000003</v>
      </c>
      <c r="J21" s="5">
        <f>C21*J20</f>
        <v>287.28000000000003</v>
      </c>
      <c r="K21" s="5">
        <f>C21*K20</f>
        <v>300.69000000000005</v>
      </c>
      <c r="L21" s="5">
        <f>C21*L20</f>
        <v>315.72000000000003</v>
      </c>
      <c r="M21" s="5">
        <f>C21*M20</f>
        <v>316.71000000000004</v>
      </c>
      <c r="N21" s="5">
        <f>C21*N20</f>
        <v>320.04000000000002</v>
      </c>
      <c r="O21" s="5">
        <f>C21*O20</f>
        <v>323.73</v>
      </c>
      <c r="P21" s="5">
        <f>C21*P20</f>
        <v>322.02</v>
      </c>
      <c r="Q21" s="5">
        <f>C21*Q20</f>
        <v>317.88</v>
      </c>
      <c r="R21" s="5">
        <f>C21*R20</f>
        <v>305.73</v>
      </c>
      <c r="S21" s="5">
        <f>C21*S20</f>
        <v>303.75</v>
      </c>
      <c r="T21" s="5">
        <f>C21*T20</f>
        <v>302.49</v>
      </c>
      <c r="U21" s="5">
        <f>C21*U20</f>
        <v>301.58999999999997</v>
      </c>
      <c r="V21" s="5">
        <f>C21*V20</f>
        <v>303.65999999999997</v>
      </c>
      <c r="W21" s="5">
        <f>C21*W20</f>
        <v>306.89999999999998</v>
      </c>
      <c r="X21" s="5">
        <f>C21*X20</f>
        <v>322.37999999999994</v>
      </c>
      <c r="Y21" s="5">
        <f>C21*Y20</f>
        <v>323.54999999999995</v>
      </c>
      <c r="Z21" s="5">
        <f>C21*Z20</f>
        <v>327.33</v>
      </c>
      <c r="AA21" s="5">
        <f>C21*AA20</f>
        <v>327.14999999999998</v>
      </c>
      <c r="AB21" s="5">
        <f>C21*AB20</f>
        <v>320.03999999999996</v>
      </c>
      <c r="AC21" s="5">
        <f>C21*AC20</f>
        <v>324.17999999999995</v>
      </c>
      <c r="AD21" s="5">
        <f>C21*AD20</f>
        <v>316.16999999999996</v>
      </c>
      <c r="AE21" s="5">
        <f>C21*AE20</f>
        <v>311.03999999999996</v>
      </c>
      <c r="AF21" s="5">
        <f>C21*AF20</f>
        <v>304.83</v>
      </c>
      <c r="AG21" s="5">
        <f>C21*AG20</f>
        <v>292.95</v>
      </c>
      <c r="AI21" s="9">
        <v>1.32</v>
      </c>
      <c r="AJ21" s="9">
        <v>0.69</v>
      </c>
      <c r="AK21" s="9">
        <v>0.56999999999999995</v>
      </c>
      <c r="AL21" s="9">
        <v>0.89</v>
      </c>
      <c r="AM21" s="9">
        <v>0.46</v>
      </c>
      <c r="AN21" s="9">
        <v>0.79</v>
      </c>
      <c r="AO21" s="9">
        <v>0.02</v>
      </c>
      <c r="AP21" s="9">
        <v>0.42</v>
      </c>
      <c r="AQ21" s="9">
        <v>0.13</v>
      </c>
      <c r="AR21" s="9">
        <v>1.72</v>
      </c>
      <c r="AS21" s="9">
        <v>0.36</v>
      </c>
      <c r="AT21" s="9">
        <v>0.23</v>
      </c>
      <c r="AU21" s="9">
        <v>0.1</v>
      </c>
      <c r="AV21" s="9">
        <v>0.14000000000000001</v>
      </c>
      <c r="AW21" s="9">
        <v>0.22</v>
      </c>
      <c r="AX21" s="9">
        <v>1.35</v>
      </c>
      <c r="AY21" s="9">
        <v>0.46</v>
      </c>
      <c r="AZ21" s="9">
        <v>0.19</v>
      </c>
      <c r="BA21" s="9">
        <v>0.41</v>
      </c>
      <c r="BB21" s="9">
        <v>0.37</v>
      </c>
      <c r="BC21" s="9">
        <v>0.11</v>
      </c>
      <c r="BD21" s="9">
        <v>1.67</v>
      </c>
      <c r="BE21" s="9">
        <v>1.49</v>
      </c>
      <c r="BF21" s="9">
        <v>2.5</v>
      </c>
      <c r="BG21" s="15">
        <v>2.2599999999999998</v>
      </c>
      <c r="BH21" s="9">
        <v>1.61</v>
      </c>
      <c r="BI21" s="9">
        <v>2.96</v>
      </c>
    </row>
    <row r="22" spans="1:61" ht="30" customHeight="1" x14ac:dyDescent="0.3">
      <c r="A22" s="3"/>
      <c r="B22" s="3"/>
      <c r="C22" s="4">
        <v>14</v>
      </c>
      <c r="D22" s="5">
        <f>D20*C22</f>
        <v>495.88</v>
      </c>
      <c r="E22" s="5">
        <f>E20*C22</f>
        <v>433.72</v>
      </c>
      <c r="F22" s="5">
        <f t="shared" ref="F22:F24" si="11">C22*$F$20</f>
        <v>444.22</v>
      </c>
      <c r="G22" s="5">
        <f t="shared" si="0"/>
        <v>441.26000000000005</v>
      </c>
      <c r="H22" s="5">
        <f>C22*H20</f>
        <v>380.24</v>
      </c>
      <c r="I22" s="5">
        <f>C22*I20</f>
        <v>411.88</v>
      </c>
      <c r="J22" s="5">
        <f>C22*J20</f>
        <v>446.88</v>
      </c>
      <c r="K22" s="5">
        <f>C22*K20</f>
        <v>467.74000000000007</v>
      </c>
      <c r="L22" s="5">
        <f>C22*L20</f>
        <v>491.12000000000006</v>
      </c>
      <c r="M22" s="5">
        <f>C22*M20</f>
        <v>492.66000000000008</v>
      </c>
      <c r="N22" s="5">
        <f>C22*N20</f>
        <v>497.84000000000003</v>
      </c>
      <c r="O22" s="5">
        <f>C22*O20</f>
        <v>503.58</v>
      </c>
      <c r="P22" s="5">
        <f>C22*P20</f>
        <v>500.92</v>
      </c>
      <c r="Q22" s="5">
        <f>C22*Q20</f>
        <v>494.48</v>
      </c>
      <c r="R22" s="5">
        <f>C22*R20</f>
        <v>475.58</v>
      </c>
      <c r="S22" s="5">
        <f>C22*S20</f>
        <v>472.5</v>
      </c>
      <c r="T22" s="5">
        <f>C22*T20</f>
        <v>470.53999999999996</v>
      </c>
      <c r="U22" s="5">
        <f>C22*U20</f>
        <v>469.14</v>
      </c>
      <c r="V22" s="5">
        <f>C22*V20</f>
        <v>472.3599999999999</v>
      </c>
      <c r="W22" s="5">
        <f>C22*W20</f>
        <v>477.39999999999992</v>
      </c>
      <c r="X22" s="5">
        <f>C22*X20</f>
        <v>501.4799999999999</v>
      </c>
      <c r="Y22" s="5">
        <f>C22*Y20</f>
        <v>503.29999999999995</v>
      </c>
      <c r="Z22" s="5">
        <f>C22*Z20</f>
        <v>509.17999999999995</v>
      </c>
      <c r="AA22" s="5">
        <f>C22*AA20</f>
        <v>508.89999999999992</v>
      </c>
      <c r="AB22" s="5">
        <f>C22*AB20</f>
        <v>497.83999999999992</v>
      </c>
      <c r="AC22" s="5">
        <f>C22*AC20</f>
        <v>504.28</v>
      </c>
      <c r="AD22" s="5">
        <f>C22*AD20</f>
        <v>491.81999999999994</v>
      </c>
      <c r="AE22" s="5">
        <f>C22*AE20</f>
        <v>483.83999999999992</v>
      </c>
      <c r="AF22" s="5">
        <f>C22*AF20</f>
        <v>474.17999999999995</v>
      </c>
      <c r="AG22" s="5">
        <f>C22*AG20</f>
        <v>455.69999999999993</v>
      </c>
      <c r="AI22" s="9">
        <v>1.32</v>
      </c>
      <c r="AJ22" s="9">
        <v>0.69</v>
      </c>
      <c r="AK22" s="9">
        <v>0.56999999999999995</v>
      </c>
      <c r="AL22" s="9">
        <v>0.89</v>
      </c>
      <c r="AM22" s="9">
        <v>0.46</v>
      </c>
      <c r="AN22" s="9">
        <v>0.79</v>
      </c>
      <c r="AO22" s="9">
        <v>0.02</v>
      </c>
      <c r="AP22" s="9">
        <v>0.42</v>
      </c>
      <c r="AQ22" s="9">
        <v>0.13</v>
      </c>
      <c r="AR22" s="9">
        <v>1.72</v>
      </c>
      <c r="AS22" s="9">
        <v>0.36</v>
      </c>
      <c r="AT22" s="9">
        <v>0.23</v>
      </c>
      <c r="AU22" s="9">
        <v>0.1</v>
      </c>
      <c r="AV22" s="9">
        <v>0.14000000000000001</v>
      </c>
      <c r="AW22" s="9">
        <v>0.22</v>
      </c>
      <c r="AX22" s="9">
        <v>1.35</v>
      </c>
      <c r="AY22" s="9">
        <v>0.46</v>
      </c>
      <c r="AZ22" s="9">
        <v>0.19</v>
      </c>
      <c r="BA22" s="9">
        <v>0.41</v>
      </c>
      <c r="BB22" s="9">
        <v>0.37</v>
      </c>
      <c r="BC22" s="9">
        <v>0.11</v>
      </c>
      <c r="BD22" s="9">
        <v>1.67</v>
      </c>
      <c r="BE22" s="9">
        <v>1.49</v>
      </c>
      <c r="BF22" s="9">
        <v>2.5</v>
      </c>
      <c r="BG22" s="15">
        <v>2.2599999999999998</v>
      </c>
      <c r="BH22" s="9">
        <v>1.61</v>
      </c>
      <c r="BI22" s="9">
        <v>2.96</v>
      </c>
    </row>
    <row r="23" spans="1:61" ht="30" customHeight="1" x14ac:dyDescent="0.3">
      <c r="A23" s="3"/>
      <c r="B23" s="3"/>
      <c r="C23" s="4">
        <v>19</v>
      </c>
      <c r="D23" s="5">
        <f>D20*C23</f>
        <v>672.98</v>
      </c>
      <c r="E23" s="5">
        <f>E20*C23</f>
        <v>588.62</v>
      </c>
      <c r="F23" s="5">
        <f t="shared" si="11"/>
        <v>602.87</v>
      </c>
      <c r="G23" s="5">
        <f t="shared" si="0"/>
        <v>599.91</v>
      </c>
      <c r="H23" s="5">
        <f>C23*H20</f>
        <v>516.04</v>
      </c>
      <c r="I23" s="5">
        <f>C23*I20</f>
        <v>558.98</v>
      </c>
      <c r="J23" s="5">
        <f>C23*J20</f>
        <v>606.48</v>
      </c>
      <c r="K23" s="5">
        <f>C23*K20</f>
        <v>634.79000000000008</v>
      </c>
      <c r="L23" s="5">
        <f>C23*L20</f>
        <v>666.5200000000001</v>
      </c>
      <c r="M23" s="5">
        <f>C23*M20</f>
        <v>668.61000000000013</v>
      </c>
      <c r="N23" s="5">
        <f>C23*N20</f>
        <v>675.6400000000001</v>
      </c>
      <c r="O23" s="5">
        <f>C23*O20</f>
        <v>683.43</v>
      </c>
      <c r="P23" s="5">
        <f>C23*P20</f>
        <v>679.82</v>
      </c>
      <c r="Q23" s="5">
        <f>C23*Q20</f>
        <v>671.08</v>
      </c>
      <c r="R23" s="5">
        <f>C23*R20</f>
        <v>645.42999999999995</v>
      </c>
      <c r="S23" s="5">
        <f>C23*S20</f>
        <v>641.25</v>
      </c>
      <c r="T23" s="5">
        <f>C23*T20</f>
        <v>638.59</v>
      </c>
      <c r="U23" s="5">
        <f>C23*U20</f>
        <v>636.68999999999994</v>
      </c>
      <c r="V23" s="5">
        <f>C23*V20</f>
        <v>641.05999999999995</v>
      </c>
      <c r="W23" s="5">
        <f>C23*W20</f>
        <v>647.89999999999986</v>
      </c>
      <c r="X23" s="5">
        <f>C23*X20</f>
        <v>680.57999999999993</v>
      </c>
      <c r="Y23" s="5">
        <f>C23*Y20</f>
        <v>683.05</v>
      </c>
      <c r="Z23" s="5">
        <f>C23*Z20</f>
        <v>691.03</v>
      </c>
      <c r="AA23" s="5">
        <f>C23*AA20</f>
        <v>690.64999999999986</v>
      </c>
      <c r="AB23" s="5">
        <f>C23*AB20</f>
        <v>675.63999999999987</v>
      </c>
      <c r="AC23" s="5">
        <f>C23*AC20</f>
        <v>684.37999999999988</v>
      </c>
      <c r="AD23" s="5">
        <f>C23*AD20</f>
        <v>667.46999999999991</v>
      </c>
      <c r="AE23" s="5">
        <f>C23*AE20</f>
        <v>656.63999999999987</v>
      </c>
      <c r="AF23" s="5">
        <f>C23*AF20</f>
        <v>643.53</v>
      </c>
      <c r="AG23" s="5">
        <f>C23*AG20</f>
        <v>618.44999999999993</v>
      </c>
      <c r="AI23" s="9">
        <v>1.32</v>
      </c>
      <c r="AJ23" s="9">
        <v>0.69</v>
      </c>
      <c r="AK23" s="9">
        <v>0.56999999999999995</v>
      </c>
      <c r="AL23" s="9">
        <v>0.89</v>
      </c>
      <c r="AM23" s="9">
        <v>0.46</v>
      </c>
      <c r="AN23" s="9">
        <v>0.79</v>
      </c>
      <c r="AO23" s="9">
        <v>0.02</v>
      </c>
      <c r="AP23" s="9">
        <v>0.42</v>
      </c>
      <c r="AQ23" s="9">
        <v>0.13</v>
      </c>
      <c r="AR23" s="9">
        <v>1.72</v>
      </c>
      <c r="AS23" s="9">
        <v>0.36</v>
      </c>
      <c r="AT23" s="9">
        <v>0.23</v>
      </c>
      <c r="AU23" s="9">
        <v>0.1</v>
      </c>
      <c r="AV23" s="9">
        <v>0.14000000000000001</v>
      </c>
      <c r="AW23" s="9">
        <v>0.22</v>
      </c>
      <c r="AX23" s="9">
        <v>1.35</v>
      </c>
      <c r="AY23" s="9">
        <v>0.46</v>
      </c>
      <c r="AZ23" s="9">
        <v>0.19</v>
      </c>
      <c r="BA23" s="9">
        <v>0.41</v>
      </c>
      <c r="BB23" s="9">
        <v>0.37</v>
      </c>
      <c r="BC23" s="9">
        <v>0.11</v>
      </c>
      <c r="BD23" s="9">
        <v>1.67</v>
      </c>
      <c r="BE23" s="9">
        <v>1.49</v>
      </c>
      <c r="BF23" s="9">
        <v>2.5</v>
      </c>
      <c r="BG23" s="15">
        <v>2.2599999999999998</v>
      </c>
      <c r="BH23" s="9">
        <v>1.61</v>
      </c>
      <c r="BI23" s="9">
        <v>2.96</v>
      </c>
    </row>
    <row r="24" spans="1:61" ht="30" customHeight="1" x14ac:dyDescent="0.3">
      <c r="A24" s="3"/>
      <c r="B24" s="3"/>
      <c r="C24" s="4">
        <v>48</v>
      </c>
      <c r="D24" s="5">
        <f>D20*C24</f>
        <v>1700.16</v>
      </c>
      <c r="E24" s="5">
        <f>E20*C24</f>
        <v>1487.04</v>
      </c>
      <c r="F24" s="5">
        <f t="shared" si="11"/>
        <v>1523.04</v>
      </c>
      <c r="G24" s="5">
        <f t="shared" si="0"/>
        <v>1520.08</v>
      </c>
      <c r="H24" s="5">
        <f>C24*H20</f>
        <v>1303.68</v>
      </c>
      <c r="I24" s="5">
        <f>C24*I20</f>
        <v>1412.16</v>
      </c>
      <c r="J24" s="5">
        <f>C24*J20</f>
        <v>1532.16</v>
      </c>
      <c r="K24" s="5">
        <f>C24*K20</f>
        <v>1603.6800000000003</v>
      </c>
      <c r="L24" s="5">
        <f>C24*L20</f>
        <v>1683.8400000000001</v>
      </c>
      <c r="M24" s="5">
        <f>C24*M20</f>
        <v>1689.1200000000003</v>
      </c>
      <c r="N24" s="5">
        <f>C24*N20</f>
        <v>1706.88</v>
      </c>
      <c r="O24" s="5">
        <f>C24*O20</f>
        <v>1726.56</v>
      </c>
      <c r="P24" s="5">
        <f>C24*P20</f>
        <v>1717.44</v>
      </c>
      <c r="Q24" s="5">
        <f>C24*Q20</f>
        <v>1695.3600000000001</v>
      </c>
      <c r="R24" s="5">
        <f>C24*R20</f>
        <v>1630.56</v>
      </c>
      <c r="S24" s="5">
        <f>C24*S20</f>
        <v>1620</v>
      </c>
      <c r="T24" s="5">
        <f>C24*T20</f>
        <v>1613.28</v>
      </c>
      <c r="U24" s="5">
        <f>C24*U20</f>
        <v>1608.48</v>
      </c>
      <c r="V24" s="5">
        <f>C24*V20</f>
        <v>1619.5199999999998</v>
      </c>
      <c r="W24" s="5">
        <f>C24*W20</f>
        <v>1636.7999999999997</v>
      </c>
      <c r="X24" s="5">
        <f>C24*X20</f>
        <v>1719.3599999999997</v>
      </c>
      <c r="Y24" s="5">
        <f>C24*Y20</f>
        <v>1725.6</v>
      </c>
      <c r="Z24" s="5">
        <f>C24*Z20</f>
        <v>1745.7599999999998</v>
      </c>
      <c r="AA24" s="5">
        <f>C24*AA20</f>
        <v>1744.7999999999997</v>
      </c>
      <c r="AB24" s="5">
        <f>C24*AB20</f>
        <v>1706.8799999999997</v>
      </c>
      <c r="AC24" s="5">
        <f>C24*AC20</f>
        <v>1728.9599999999998</v>
      </c>
      <c r="AD24" s="5">
        <f>C24*AD20</f>
        <v>1686.2399999999998</v>
      </c>
      <c r="AE24" s="5">
        <f>C24*AE20</f>
        <v>1658.8799999999997</v>
      </c>
      <c r="AF24" s="5">
        <f>C24*AF20</f>
        <v>1625.7599999999998</v>
      </c>
      <c r="AG24" s="5">
        <f>C24*AG20</f>
        <v>1562.3999999999999</v>
      </c>
      <c r="AI24" s="9">
        <v>1.32</v>
      </c>
      <c r="AJ24" s="9">
        <v>0.69</v>
      </c>
      <c r="AK24" s="9">
        <v>0.56999999999999995</v>
      </c>
      <c r="AL24" s="9">
        <v>0.89</v>
      </c>
      <c r="AM24" s="9">
        <v>0.46</v>
      </c>
      <c r="AN24" s="9">
        <v>0.79</v>
      </c>
      <c r="AO24" s="9">
        <v>0.02</v>
      </c>
      <c r="AP24" s="9">
        <v>0.42</v>
      </c>
      <c r="AQ24" s="9">
        <v>0.13</v>
      </c>
      <c r="AR24" s="9">
        <v>1.72</v>
      </c>
      <c r="AS24" s="9">
        <v>0.36</v>
      </c>
      <c r="AT24" s="9">
        <v>0.23</v>
      </c>
      <c r="AU24" s="9">
        <v>0.1</v>
      </c>
      <c r="AV24" s="9">
        <v>0.14000000000000001</v>
      </c>
      <c r="AW24" s="9">
        <v>0.22</v>
      </c>
      <c r="AX24" s="9">
        <v>1.35</v>
      </c>
      <c r="AY24" s="9">
        <v>0.46</v>
      </c>
      <c r="AZ24" s="9">
        <v>0.19</v>
      </c>
      <c r="BA24" s="9">
        <v>0.41</v>
      </c>
      <c r="BB24" s="9">
        <v>0.37</v>
      </c>
      <c r="BC24" s="9">
        <v>0.11</v>
      </c>
      <c r="BD24" s="9">
        <v>1.67</v>
      </c>
      <c r="BE24" s="9">
        <v>1.49</v>
      </c>
      <c r="BF24" s="9">
        <v>2.5</v>
      </c>
      <c r="BG24" s="15">
        <v>2.2599999999999998</v>
      </c>
      <c r="BH24" s="9">
        <v>1.61</v>
      </c>
      <c r="BI24" s="9">
        <v>2.96</v>
      </c>
    </row>
    <row r="25" spans="1:61" ht="30" customHeight="1" x14ac:dyDescent="0.3">
      <c r="A25" s="3" t="s">
        <v>5</v>
      </c>
      <c r="B25" s="3" t="s">
        <v>10</v>
      </c>
      <c r="C25" s="4" t="s">
        <v>7</v>
      </c>
      <c r="D25" s="5">
        <v>35.79</v>
      </c>
      <c r="E25" s="5">
        <f>D25-4.44</f>
        <v>31.349999999999998</v>
      </c>
      <c r="F25" s="5">
        <f>E25+0.75</f>
        <v>32.099999999999994</v>
      </c>
      <c r="G25" s="5">
        <f t="shared" si="0"/>
        <v>29.139999999999993</v>
      </c>
      <c r="H25" s="5">
        <f>G25-BH25</f>
        <v>27.529999999999994</v>
      </c>
      <c r="I25" s="5">
        <f>H25+BG25</f>
        <v>29.789999999999992</v>
      </c>
      <c r="J25" s="5">
        <f>I25+BF25</f>
        <v>32.289999999999992</v>
      </c>
      <c r="K25" s="5">
        <f>J25+BE25</f>
        <v>33.779999999999994</v>
      </c>
      <c r="L25" s="5">
        <f>K25+BD25</f>
        <v>35.449999999999996</v>
      </c>
      <c r="M25" s="5">
        <f>L25+BC25</f>
        <v>35.559999999999995</v>
      </c>
      <c r="N25" s="5">
        <f>M25+BB25</f>
        <v>35.929999999999993</v>
      </c>
      <c r="O25" s="5">
        <f>N25+BA25</f>
        <v>36.339999999999989</v>
      </c>
      <c r="P25" s="5">
        <f>O25-AZ25</f>
        <v>36.149999999999991</v>
      </c>
      <c r="Q25" s="5">
        <f>P25-AY25</f>
        <v>35.689999999999991</v>
      </c>
      <c r="R25" s="5">
        <f>Q25-AX25</f>
        <v>34.339999999999989</v>
      </c>
      <c r="S25" s="5">
        <f>R25-AW25</f>
        <v>34.11999999999999</v>
      </c>
      <c r="T25" s="5">
        <f>S25-AV25</f>
        <v>33.97999999999999</v>
      </c>
      <c r="U25" s="5">
        <f>T25-AU25</f>
        <v>33.879999999999988</v>
      </c>
      <c r="V25" s="5">
        <f>U25+AT25</f>
        <v>34.109999999999985</v>
      </c>
      <c r="W25" s="5">
        <f>V25+AS25</f>
        <v>34.469999999999985</v>
      </c>
      <c r="X25" s="5">
        <f>W25+AR25</f>
        <v>36.189999999999984</v>
      </c>
      <c r="Y25" s="5">
        <f>X25+AQ25</f>
        <v>36.319999999999986</v>
      </c>
      <c r="Z25" s="5">
        <f t="shared" si="2"/>
        <v>36.739999999999988</v>
      </c>
      <c r="AA25" s="5">
        <f t="shared" si="3"/>
        <v>36.719999999999985</v>
      </c>
      <c r="AB25" s="5">
        <f t="shared" si="4"/>
        <v>35.939999999999984</v>
      </c>
      <c r="AC25" s="5">
        <f t="shared" si="5"/>
        <v>36.399999999999984</v>
      </c>
      <c r="AD25" s="5">
        <f t="shared" si="6"/>
        <v>35.509999999999984</v>
      </c>
      <c r="AE25" s="5">
        <f t="shared" si="7"/>
        <v>34.939999999999984</v>
      </c>
      <c r="AF25" s="5">
        <f t="shared" si="8"/>
        <v>34.249999999999986</v>
      </c>
      <c r="AG25" s="5">
        <f t="shared" si="9"/>
        <v>32.929999999999986</v>
      </c>
      <c r="AI25" s="9">
        <v>1.32</v>
      </c>
      <c r="AJ25" s="9">
        <v>0.69</v>
      </c>
      <c r="AK25" s="9">
        <v>0.56999999999999995</v>
      </c>
      <c r="AL25" s="9">
        <v>0.89</v>
      </c>
      <c r="AM25" s="9">
        <v>0.46</v>
      </c>
      <c r="AN25" s="9">
        <v>0.78</v>
      </c>
      <c r="AO25" s="9">
        <v>0.02</v>
      </c>
      <c r="AP25" s="9">
        <v>0.42</v>
      </c>
      <c r="AQ25" s="9">
        <v>0.13</v>
      </c>
      <c r="AR25" s="9">
        <v>1.72</v>
      </c>
      <c r="AS25" s="9">
        <v>0.36</v>
      </c>
      <c r="AT25" s="9">
        <v>0.23</v>
      </c>
      <c r="AU25" s="9">
        <v>0.1</v>
      </c>
      <c r="AV25" s="9">
        <v>0.14000000000000001</v>
      </c>
      <c r="AW25" s="9">
        <v>0.22</v>
      </c>
      <c r="AX25" s="9">
        <v>1.35</v>
      </c>
      <c r="AY25" s="9">
        <v>0.46</v>
      </c>
      <c r="AZ25" s="9">
        <v>0.19</v>
      </c>
      <c r="BA25" s="9">
        <v>0.41</v>
      </c>
      <c r="BB25" s="9">
        <v>0.37</v>
      </c>
      <c r="BC25" s="9">
        <v>0.11</v>
      </c>
      <c r="BD25" s="9">
        <v>1.67</v>
      </c>
      <c r="BE25" s="9">
        <v>1.49</v>
      </c>
      <c r="BF25" s="9">
        <v>2.5</v>
      </c>
      <c r="BG25" s="15">
        <v>2.2599999999999998</v>
      </c>
      <c r="BH25" s="9">
        <v>1.61</v>
      </c>
      <c r="BI25" s="9">
        <v>2.96</v>
      </c>
    </row>
    <row r="26" spans="1:61" ht="30" customHeight="1" x14ac:dyDescent="0.3">
      <c r="A26" s="3"/>
      <c r="B26" s="3"/>
      <c r="C26" s="4">
        <v>9</v>
      </c>
      <c r="D26" s="5">
        <f>D25*C26</f>
        <v>322.11</v>
      </c>
      <c r="E26" s="5">
        <f>E25*C26</f>
        <v>282.14999999999998</v>
      </c>
      <c r="F26" s="5">
        <f>C26*$F$25</f>
        <v>288.89999999999998</v>
      </c>
      <c r="G26" s="5">
        <f t="shared" si="0"/>
        <v>285.94</v>
      </c>
      <c r="H26" s="5">
        <f>C26*H25</f>
        <v>247.76999999999995</v>
      </c>
      <c r="I26" s="5">
        <f>C26*I25</f>
        <v>268.1099999999999</v>
      </c>
      <c r="J26" s="5">
        <f>C26*J25</f>
        <v>290.6099999999999</v>
      </c>
      <c r="K26" s="5">
        <f>C26*K25</f>
        <v>304.01999999999992</v>
      </c>
      <c r="L26" s="5">
        <f>C26*L25</f>
        <v>319.04999999999995</v>
      </c>
      <c r="M26" s="5">
        <f>C26*M25</f>
        <v>320.03999999999996</v>
      </c>
      <c r="N26" s="5">
        <f>C26*N25</f>
        <v>323.36999999999995</v>
      </c>
      <c r="O26" s="5">
        <f>C26*O25</f>
        <v>327.05999999999989</v>
      </c>
      <c r="P26" s="5">
        <f>C26*P25</f>
        <v>325.34999999999991</v>
      </c>
      <c r="Q26" s="5">
        <f>C26*Q25</f>
        <v>321.20999999999992</v>
      </c>
      <c r="R26" s="5">
        <f>C26*R25</f>
        <v>309.05999999999989</v>
      </c>
      <c r="S26" s="5">
        <f>C26*S25</f>
        <v>307.07999999999993</v>
      </c>
      <c r="T26" s="5">
        <f>C26*T25</f>
        <v>305.81999999999994</v>
      </c>
      <c r="U26" s="5">
        <f>C26*U25</f>
        <v>304.9199999999999</v>
      </c>
      <c r="V26" s="5">
        <f>C26*V25</f>
        <v>306.9899999999999</v>
      </c>
      <c r="W26" s="5">
        <f>C26*W25</f>
        <v>310.22999999999985</v>
      </c>
      <c r="X26" s="5">
        <f>C26*X25</f>
        <v>325.70999999999987</v>
      </c>
      <c r="Y26" s="5">
        <f>C26*Y25</f>
        <v>326.87999999999988</v>
      </c>
      <c r="Z26" s="5">
        <f>C26*Z25</f>
        <v>330.65999999999991</v>
      </c>
      <c r="AA26" s="5">
        <f>C26*AA25</f>
        <v>330.47999999999985</v>
      </c>
      <c r="AB26" s="5">
        <f>C26*AB25</f>
        <v>323.45999999999987</v>
      </c>
      <c r="AC26" s="5">
        <f>C26*AC25</f>
        <v>327.59999999999985</v>
      </c>
      <c r="AD26" s="5">
        <f>C26*AD25</f>
        <v>319.58999999999986</v>
      </c>
      <c r="AE26" s="5">
        <f>C26*AE25</f>
        <v>314.45999999999987</v>
      </c>
      <c r="AF26" s="5">
        <f>C26*AF25</f>
        <v>308.24999999999989</v>
      </c>
      <c r="AG26" s="5">
        <f>C26*AG25</f>
        <v>296.36999999999989</v>
      </c>
      <c r="AI26" s="9">
        <v>1.32</v>
      </c>
      <c r="AJ26" s="9">
        <v>0.69</v>
      </c>
      <c r="AK26" s="9">
        <v>0.56999999999999995</v>
      </c>
      <c r="AL26" s="9">
        <v>0.89</v>
      </c>
      <c r="AM26" s="9">
        <v>0.46</v>
      </c>
      <c r="AN26" s="9">
        <v>0.78</v>
      </c>
      <c r="AO26" s="9">
        <v>0.02</v>
      </c>
      <c r="AP26" s="9">
        <v>0.42</v>
      </c>
      <c r="AQ26" s="9">
        <v>0.13</v>
      </c>
      <c r="AR26" s="9">
        <v>1.72</v>
      </c>
      <c r="AS26" s="9">
        <v>0.36</v>
      </c>
      <c r="AT26" s="9">
        <v>0.23</v>
      </c>
      <c r="AU26" s="9">
        <v>0.1</v>
      </c>
      <c r="AV26" s="9">
        <v>0.14000000000000001</v>
      </c>
      <c r="AW26" s="9">
        <v>0.22</v>
      </c>
      <c r="AX26" s="9">
        <v>1.35</v>
      </c>
      <c r="AY26" s="9">
        <v>0.46</v>
      </c>
      <c r="AZ26" s="9">
        <v>0.19</v>
      </c>
      <c r="BA26" s="9">
        <v>0.41</v>
      </c>
      <c r="BB26" s="9">
        <v>0.37</v>
      </c>
      <c r="BC26" s="9">
        <v>0.11</v>
      </c>
      <c r="BD26" s="9">
        <v>1.67</v>
      </c>
      <c r="BE26" s="9">
        <v>1.49</v>
      </c>
      <c r="BF26" s="9">
        <v>2.5</v>
      </c>
      <c r="BG26" s="15">
        <v>2.2599999999999998</v>
      </c>
      <c r="BH26" s="9">
        <v>1.61</v>
      </c>
      <c r="BI26" s="9">
        <v>2.96</v>
      </c>
    </row>
    <row r="27" spans="1:61" ht="30" customHeight="1" x14ac:dyDescent="0.3">
      <c r="A27" s="3"/>
      <c r="B27" s="3"/>
      <c r="C27" s="4">
        <v>14</v>
      </c>
      <c r="D27" s="5">
        <f>D25*C27</f>
        <v>501.06</v>
      </c>
      <c r="E27" s="5">
        <f>E25*C27</f>
        <v>438.9</v>
      </c>
      <c r="F27" s="5">
        <f t="shared" ref="F27:F29" si="12">C27*$F$25</f>
        <v>449.39999999999992</v>
      </c>
      <c r="G27" s="5">
        <f t="shared" si="0"/>
        <v>446.43999999999994</v>
      </c>
      <c r="H27" s="5">
        <f>C27*H25</f>
        <v>385.4199999999999</v>
      </c>
      <c r="I27" s="5">
        <f>C27*I25</f>
        <v>417.05999999999989</v>
      </c>
      <c r="J27" s="5">
        <f>C27*J25</f>
        <v>452.05999999999989</v>
      </c>
      <c r="K27" s="5">
        <f>C27*K25</f>
        <v>472.9199999999999</v>
      </c>
      <c r="L27" s="5">
        <f>C27*L25</f>
        <v>496.29999999999995</v>
      </c>
      <c r="M27" s="5">
        <f>C27*M25</f>
        <v>497.83999999999992</v>
      </c>
      <c r="N27" s="5">
        <f>C27*N25</f>
        <v>503.01999999999987</v>
      </c>
      <c r="O27" s="5">
        <f>C27*O25</f>
        <v>508.75999999999988</v>
      </c>
      <c r="P27" s="5">
        <f>C27*P25</f>
        <v>506.09999999999991</v>
      </c>
      <c r="Q27" s="5">
        <f>C27*Q25</f>
        <v>499.65999999999985</v>
      </c>
      <c r="R27" s="5">
        <f>C27*R25</f>
        <v>480.75999999999988</v>
      </c>
      <c r="S27" s="5">
        <f>C27*S25</f>
        <v>477.67999999999984</v>
      </c>
      <c r="T27" s="5">
        <f>C27*T25</f>
        <v>475.71999999999986</v>
      </c>
      <c r="U27" s="5">
        <f>C27*U25</f>
        <v>474.31999999999982</v>
      </c>
      <c r="V27" s="5">
        <f>C27*V25</f>
        <v>477.53999999999979</v>
      </c>
      <c r="W27" s="5">
        <f>C27*W25</f>
        <v>482.57999999999981</v>
      </c>
      <c r="X27" s="5">
        <f>C27*X25</f>
        <v>506.65999999999974</v>
      </c>
      <c r="Y27" s="5">
        <f>C27*Y25</f>
        <v>508.47999999999979</v>
      </c>
      <c r="Z27" s="5">
        <f>C27*Z25</f>
        <v>514.35999999999979</v>
      </c>
      <c r="AA27" s="5">
        <f>C27*AA25</f>
        <v>514.07999999999981</v>
      </c>
      <c r="AB27" s="5">
        <f>C27*AB25</f>
        <v>503.15999999999974</v>
      </c>
      <c r="AC27" s="5">
        <f>C27*AC25</f>
        <v>509.5999999999998</v>
      </c>
      <c r="AD27" s="5">
        <f>C27*AD25</f>
        <v>497.13999999999976</v>
      </c>
      <c r="AE27" s="5">
        <f>C27*AE25</f>
        <v>489.15999999999974</v>
      </c>
      <c r="AF27" s="5">
        <f>C27*AF25</f>
        <v>479.49999999999977</v>
      </c>
      <c r="AG27" s="5">
        <f>C27*AG25</f>
        <v>461.01999999999981</v>
      </c>
      <c r="AI27" s="9">
        <v>1.32</v>
      </c>
      <c r="AJ27" s="9">
        <v>0.69</v>
      </c>
      <c r="AK27" s="9">
        <v>0.56999999999999995</v>
      </c>
      <c r="AL27" s="9">
        <v>0.89</v>
      </c>
      <c r="AM27" s="9">
        <v>0.46</v>
      </c>
      <c r="AN27" s="9">
        <v>0.78</v>
      </c>
      <c r="AO27" s="9">
        <v>0.02</v>
      </c>
      <c r="AP27" s="9">
        <v>0.42</v>
      </c>
      <c r="AQ27" s="9">
        <v>0.13</v>
      </c>
      <c r="AR27" s="9">
        <v>1.72</v>
      </c>
      <c r="AS27" s="9">
        <v>0.36</v>
      </c>
      <c r="AT27" s="9">
        <v>0.23</v>
      </c>
      <c r="AU27" s="9">
        <v>0.1</v>
      </c>
      <c r="AV27" s="9">
        <v>0.14000000000000001</v>
      </c>
      <c r="AW27" s="9">
        <v>0.22</v>
      </c>
      <c r="AX27" s="9">
        <v>1.35</v>
      </c>
      <c r="AY27" s="9">
        <v>0.46</v>
      </c>
      <c r="AZ27" s="9">
        <v>0.19</v>
      </c>
      <c r="BA27" s="9">
        <v>0.41</v>
      </c>
      <c r="BB27" s="9">
        <v>0.37</v>
      </c>
      <c r="BC27" s="9">
        <v>0.11</v>
      </c>
      <c r="BD27" s="9">
        <v>1.67</v>
      </c>
      <c r="BE27" s="9">
        <v>1.49</v>
      </c>
      <c r="BF27" s="9">
        <v>2.5</v>
      </c>
      <c r="BG27" s="15">
        <v>2.2599999999999998</v>
      </c>
      <c r="BH27" s="9">
        <v>1.61</v>
      </c>
      <c r="BI27" s="9">
        <v>2.96</v>
      </c>
    </row>
    <row r="28" spans="1:61" ht="30" customHeight="1" x14ac:dyDescent="0.3">
      <c r="A28" s="3"/>
      <c r="B28" s="3"/>
      <c r="C28" s="4">
        <v>19</v>
      </c>
      <c r="D28" s="5">
        <f>D25*C28</f>
        <v>680.01</v>
      </c>
      <c r="E28" s="5">
        <f>E25*C28</f>
        <v>595.65</v>
      </c>
      <c r="F28" s="5">
        <f t="shared" si="12"/>
        <v>609.89999999999986</v>
      </c>
      <c r="G28" s="5">
        <f t="shared" si="0"/>
        <v>606.93999999999983</v>
      </c>
      <c r="H28" s="5">
        <f>C28*H25</f>
        <v>523.06999999999994</v>
      </c>
      <c r="I28" s="5">
        <f>C28*I25</f>
        <v>566.00999999999988</v>
      </c>
      <c r="J28" s="5">
        <f>C28*J25</f>
        <v>613.50999999999988</v>
      </c>
      <c r="K28" s="5">
        <f>C28*K25</f>
        <v>641.81999999999994</v>
      </c>
      <c r="L28" s="5">
        <f>C28*L25</f>
        <v>673.55</v>
      </c>
      <c r="M28" s="5">
        <f>C28*M25</f>
        <v>675.63999999999987</v>
      </c>
      <c r="N28" s="5">
        <f>C28*N25</f>
        <v>682.66999999999985</v>
      </c>
      <c r="O28" s="5">
        <f>C28*O25</f>
        <v>690.45999999999981</v>
      </c>
      <c r="P28" s="5">
        <f>C28*P25</f>
        <v>686.8499999999998</v>
      </c>
      <c r="Q28" s="5">
        <f>C28*Q25</f>
        <v>678.10999999999979</v>
      </c>
      <c r="R28" s="5">
        <f>C28*R25</f>
        <v>652.45999999999981</v>
      </c>
      <c r="S28" s="5">
        <f>C28*S25</f>
        <v>648.27999999999986</v>
      </c>
      <c r="T28" s="5">
        <f>C28*T25</f>
        <v>645.61999999999978</v>
      </c>
      <c r="U28" s="5">
        <f>C28*U25</f>
        <v>643.7199999999998</v>
      </c>
      <c r="V28" s="5">
        <f>C28*V25</f>
        <v>648.08999999999969</v>
      </c>
      <c r="W28" s="5">
        <f>C28*W25</f>
        <v>654.92999999999972</v>
      </c>
      <c r="X28" s="5">
        <f>C28*X25</f>
        <v>687.60999999999967</v>
      </c>
      <c r="Y28" s="5">
        <f>C28*Y25</f>
        <v>690.0799999999997</v>
      </c>
      <c r="Z28" s="5">
        <f>C28*Z25</f>
        <v>698.05999999999972</v>
      </c>
      <c r="AA28" s="5">
        <f>C28*AA25</f>
        <v>697.67999999999972</v>
      </c>
      <c r="AB28" s="5">
        <f>C28*AB25</f>
        <v>682.85999999999967</v>
      </c>
      <c r="AC28" s="5">
        <f>C28*AC25</f>
        <v>691.59999999999968</v>
      </c>
      <c r="AD28" s="5">
        <f>C28*AD25</f>
        <v>674.68999999999971</v>
      </c>
      <c r="AE28" s="5">
        <f>C28*AE25</f>
        <v>663.85999999999967</v>
      </c>
      <c r="AF28" s="5">
        <f>C28*AF25</f>
        <v>650.74999999999977</v>
      </c>
      <c r="AG28" s="5">
        <f>C28*AG25</f>
        <v>625.66999999999973</v>
      </c>
      <c r="AI28" s="9">
        <v>1.32</v>
      </c>
      <c r="AJ28" s="9">
        <v>0.69</v>
      </c>
      <c r="AK28" s="9">
        <v>0.56999999999999995</v>
      </c>
      <c r="AL28" s="9">
        <v>0.89</v>
      </c>
      <c r="AM28" s="9">
        <v>0.46</v>
      </c>
      <c r="AN28" s="9">
        <v>0.78</v>
      </c>
      <c r="AO28" s="9">
        <v>0.02</v>
      </c>
      <c r="AP28" s="9">
        <v>0.42</v>
      </c>
      <c r="AQ28" s="9">
        <v>0.13</v>
      </c>
      <c r="AR28" s="9">
        <v>1.72</v>
      </c>
      <c r="AS28" s="9">
        <v>0.36</v>
      </c>
      <c r="AT28" s="9">
        <v>0.23</v>
      </c>
      <c r="AU28" s="9">
        <v>0.1</v>
      </c>
      <c r="AV28" s="9">
        <v>0.14000000000000001</v>
      </c>
      <c r="AW28" s="9">
        <v>0.22</v>
      </c>
      <c r="AX28" s="9">
        <v>1.35</v>
      </c>
      <c r="AY28" s="9">
        <v>0.46</v>
      </c>
      <c r="AZ28" s="9">
        <v>0.19</v>
      </c>
      <c r="BA28" s="9">
        <v>0.41</v>
      </c>
      <c r="BB28" s="9">
        <v>0.37</v>
      </c>
      <c r="BC28" s="9">
        <v>0.11</v>
      </c>
      <c r="BD28" s="9">
        <v>1.67</v>
      </c>
      <c r="BE28" s="9">
        <v>1.49</v>
      </c>
      <c r="BF28" s="9">
        <v>2.5</v>
      </c>
      <c r="BG28" s="15">
        <v>2.2599999999999998</v>
      </c>
      <c r="BH28" s="9">
        <v>1.61</v>
      </c>
      <c r="BI28" s="9">
        <v>2.96</v>
      </c>
    </row>
    <row r="29" spans="1:61" ht="30" customHeight="1" x14ac:dyDescent="0.3">
      <c r="A29" s="3"/>
      <c r="B29" s="3"/>
      <c r="C29" s="4">
        <v>48</v>
      </c>
      <c r="D29" s="5">
        <f>D25*C29</f>
        <v>1717.92</v>
      </c>
      <c r="E29" s="5">
        <f>E25*C29</f>
        <v>1504.8</v>
      </c>
      <c r="F29" s="5">
        <f t="shared" si="12"/>
        <v>1540.7999999999997</v>
      </c>
      <c r="G29" s="5">
        <f t="shared" si="0"/>
        <v>1537.8399999999997</v>
      </c>
      <c r="H29" s="5">
        <f>C29*H25</f>
        <v>1321.4399999999996</v>
      </c>
      <c r="I29" s="5">
        <f>C29*I25</f>
        <v>1429.9199999999996</v>
      </c>
      <c r="J29" s="5">
        <f>C29*J25</f>
        <v>1549.9199999999996</v>
      </c>
      <c r="K29" s="5">
        <f>C29*K25</f>
        <v>1621.4399999999996</v>
      </c>
      <c r="L29" s="5">
        <f>C29*L25</f>
        <v>1701.6</v>
      </c>
      <c r="M29" s="5">
        <f>C29*M25</f>
        <v>1706.8799999999997</v>
      </c>
      <c r="N29" s="5">
        <f>C29*N25</f>
        <v>1724.6399999999996</v>
      </c>
      <c r="O29" s="5">
        <f>C29*O25</f>
        <v>1744.3199999999995</v>
      </c>
      <c r="P29" s="5">
        <f>C29*P25</f>
        <v>1735.1999999999996</v>
      </c>
      <c r="Q29" s="5">
        <f>C29*Q25</f>
        <v>1713.1199999999994</v>
      </c>
      <c r="R29" s="5">
        <f>C29*R25</f>
        <v>1648.3199999999995</v>
      </c>
      <c r="S29" s="5">
        <f>C29*S25</f>
        <v>1637.7599999999995</v>
      </c>
      <c r="T29" s="5">
        <f>C29*T25</f>
        <v>1631.0399999999995</v>
      </c>
      <c r="U29" s="5">
        <f>C29*U25</f>
        <v>1626.2399999999993</v>
      </c>
      <c r="V29" s="5">
        <f>C29*V25</f>
        <v>1637.2799999999993</v>
      </c>
      <c r="W29" s="5">
        <f>C29*W25</f>
        <v>1654.5599999999993</v>
      </c>
      <c r="X29" s="5">
        <f>C29*X25</f>
        <v>1737.1199999999992</v>
      </c>
      <c r="Y29" s="5">
        <f>C29*Y25</f>
        <v>1743.3599999999992</v>
      </c>
      <c r="Z29" s="5">
        <f>C29*Z25</f>
        <v>1763.5199999999995</v>
      </c>
      <c r="AA29" s="5">
        <f>C29*AA25</f>
        <v>1762.5599999999993</v>
      </c>
      <c r="AB29" s="5">
        <f>C29*AB25</f>
        <v>1725.1199999999992</v>
      </c>
      <c r="AC29" s="5">
        <f>C29*AC25</f>
        <v>1747.1999999999994</v>
      </c>
      <c r="AD29" s="5">
        <f>C29*AD25</f>
        <v>1704.4799999999991</v>
      </c>
      <c r="AE29" s="5">
        <f>C29*AE25</f>
        <v>1677.1199999999992</v>
      </c>
      <c r="AF29" s="5">
        <f>C29*AF25</f>
        <v>1643.9999999999993</v>
      </c>
      <c r="AG29" s="5">
        <f>C29*AG25</f>
        <v>1580.6399999999994</v>
      </c>
      <c r="AI29" s="9">
        <v>1.32</v>
      </c>
      <c r="AJ29" s="9">
        <v>0.69</v>
      </c>
      <c r="AK29" s="9">
        <v>0.56999999999999995</v>
      </c>
      <c r="AL29" s="9">
        <v>0.89</v>
      </c>
      <c r="AM29" s="9">
        <v>0.46</v>
      </c>
      <c r="AN29" s="9">
        <v>0.78</v>
      </c>
      <c r="AO29" s="9">
        <v>0.02</v>
      </c>
      <c r="AP29" s="9">
        <v>0.42</v>
      </c>
      <c r="AQ29" s="9">
        <v>0.13</v>
      </c>
      <c r="AR29" s="9">
        <v>1.72</v>
      </c>
      <c r="AS29" s="9">
        <v>0.36</v>
      </c>
      <c r="AT29" s="9">
        <v>0.23</v>
      </c>
      <c r="AU29" s="9">
        <v>0.1</v>
      </c>
      <c r="AV29" s="9">
        <v>0.14000000000000001</v>
      </c>
      <c r="AW29" s="9">
        <v>0.22</v>
      </c>
      <c r="AX29" s="9">
        <v>1.35</v>
      </c>
      <c r="AY29" s="9">
        <v>0.46</v>
      </c>
      <c r="AZ29" s="9">
        <v>0.19</v>
      </c>
      <c r="BA29" s="9">
        <v>0.41</v>
      </c>
      <c r="BB29" s="9">
        <v>0.37</v>
      </c>
      <c r="BC29" s="9">
        <v>0.11</v>
      </c>
      <c r="BD29" s="9">
        <v>1.67</v>
      </c>
      <c r="BE29" s="9">
        <v>1.49</v>
      </c>
      <c r="BF29" s="9">
        <v>2.5</v>
      </c>
      <c r="BG29" s="15">
        <v>2.2599999999999998</v>
      </c>
      <c r="BH29" s="9">
        <v>1.61</v>
      </c>
      <c r="BI29" s="9">
        <v>2.96</v>
      </c>
    </row>
    <row r="30" spans="1:61" ht="30" customHeight="1" x14ac:dyDescent="0.3">
      <c r="A30" s="6" t="s">
        <v>5</v>
      </c>
      <c r="B30" s="3" t="s">
        <v>11</v>
      </c>
      <c r="C30" s="4" t="s">
        <v>7</v>
      </c>
      <c r="D30" s="5">
        <v>35.950000000000003</v>
      </c>
      <c r="E30" s="5">
        <f>D30-4.44</f>
        <v>31.51</v>
      </c>
      <c r="F30" s="5">
        <f>E30+0.75</f>
        <v>32.260000000000005</v>
      </c>
      <c r="G30" s="5">
        <f t="shared" si="0"/>
        <v>29.300000000000004</v>
      </c>
      <c r="H30" s="5">
        <f>G30-BH30</f>
        <v>27.690000000000005</v>
      </c>
      <c r="I30" s="5">
        <f>H30+BG30</f>
        <v>29.950000000000003</v>
      </c>
      <c r="J30" s="5">
        <f>I30+BF30</f>
        <v>32.450000000000003</v>
      </c>
      <c r="K30" s="5">
        <f>J30+BE30</f>
        <v>33.940000000000005</v>
      </c>
      <c r="L30" s="5">
        <f>K30+BD30</f>
        <v>35.610000000000007</v>
      </c>
      <c r="M30" s="5">
        <f>L30+BC30</f>
        <v>35.720000000000006</v>
      </c>
      <c r="N30" s="5">
        <f>M30+BB30</f>
        <v>36.090000000000003</v>
      </c>
      <c r="O30" s="5">
        <f>N30+BA30</f>
        <v>36.5</v>
      </c>
      <c r="P30" s="5">
        <f>O30-AZ30</f>
        <v>36.31</v>
      </c>
      <c r="Q30" s="5">
        <f>P30-AY30</f>
        <v>35.85</v>
      </c>
      <c r="R30" s="5">
        <f>Q30-AX30</f>
        <v>34.5</v>
      </c>
      <c r="S30" s="5">
        <f>R30-AW30</f>
        <v>34.28</v>
      </c>
      <c r="T30" s="5">
        <f>S30-AV30</f>
        <v>34.14</v>
      </c>
      <c r="U30" s="5">
        <f>T30-AU30</f>
        <v>34.04</v>
      </c>
      <c r="V30" s="5">
        <f>U30+AT30</f>
        <v>34.269999999999996</v>
      </c>
      <c r="W30" s="5">
        <f>V30+AS30</f>
        <v>34.629999999999995</v>
      </c>
      <c r="X30" s="5">
        <f>W30+AR30</f>
        <v>36.349999999999994</v>
      </c>
      <c r="Y30" s="5">
        <f>X30+AQ30</f>
        <v>36.479999999999997</v>
      </c>
      <c r="Z30" s="5">
        <f t="shared" si="2"/>
        <v>36.9</v>
      </c>
      <c r="AA30" s="5">
        <f t="shared" si="3"/>
        <v>36.879999999999995</v>
      </c>
      <c r="AB30" s="5">
        <f t="shared" si="4"/>
        <v>36.089999999999996</v>
      </c>
      <c r="AC30" s="5">
        <f t="shared" si="5"/>
        <v>36.549999999999997</v>
      </c>
      <c r="AD30" s="5">
        <f t="shared" si="6"/>
        <v>35.659999999999997</v>
      </c>
      <c r="AE30" s="5">
        <f t="shared" si="7"/>
        <v>35.089999999999996</v>
      </c>
      <c r="AF30" s="5">
        <f t="shared" si="8"/>
        <v>34.4</v>
      </c>
      <c r="AG30" s="5">
        <f t="shared" si="9"/>
        <v>33.08</v>
      </c>
      <c r="AI30" s="9">
        <v>1.32</v>
      </c>
      <c r="AJ30" s="9">
        <v>0.69</v>
      </c>
      <c r="AK30" s="9">
        <v>0.56999999999999995</v>
      </c>
      <c r="AL30" s="9">
        <v>0.89</v>
      </c>
      <c r="AM30" s="9">
        <v>0.46</v>
      </c>
      <c r="AN30" s="9">
        <v>0.79</v>
      </c>
      <c r="AO30" s="9">
        <v>0.02</v>
      </c>
      <c r="AP30" s="9">
        <v>0.42</v>
      </c>
      <c r="AQ30" s="9">
        <v>0.13</v>
      </c>
      <c r="AR30" s="9">
        <v>1.72</v>
      </c>
      <c r="AS30" s="9">
        <v>0.36</v>
      </c>
      <c r="AT30" s="9">
        <v>0.23</v>
      </c>
      <c r="AU30" s="9">
        <v>0.1</v>
      </c>
      <c r="AV30" s="9">
        <v>0.14000000000000001</v>
      </c>
      <c r="AW30" s="9">
        <v>0.22</v>
      </c>
      <c r="AX30" s="9">
        <v>1.35</v>
      </c>
      <c r="AY30" s="9">
        <v>0.46</v>
      </c>
      <c r="AZ30" s="9">
        <v>0.19</v>
      </c>
      <c r="BA30" s="9">
        <v>0.41</v>
      </c>
      <c r="BB30" s="9">
        <v>0.37</v>
      </c>
      <c r="BC30" s="9">
        <v>0.11</v>
      </c>
      <c r="BD30" s="9">
        <v>1.67</v>
      </c>
      <c r="BE30" s="9">
        <v>1.49</v>
      </c>
      <c r="BF30" s="9">
        <v>2.5</v>
      </c>
      <c r="BG30" s="15">
        <v>2.2599999999999998</v>
      </c>
      <c r="BH30" s="9">
        <v>1.61</v>
      </c>
      <c r="BI30" s="9">
        <v>2.96</v>
      </c>
    </row>
    <row r="31" spans="1:61" ht="30" customHeight="1" x14ac:dyDescent="0.3">
      <c r="A31" s="3"/>
      <c r="B31" s="3"/>
      <c r="C31" s="4">
        <v>9</v>
      </c>
      <c r="D31" s="5">
        <f>D30*C31</f>
        <v>323.55</v>
      </c>
      <c r="E31" s="5">
        <f>E30*C31</f>
        <v>283.59000000000003</v>
      </c>
      <c r="F31" s="5">
        <f>C31*$F$30</f>
        <v>290.34000000000003</v>
      </c>
      <c r="G31" s="5">
        <f t="shared" si="0"/>
        <v>287.38000000000005</v>
      </c>
      <c r="H31" s="5">
        <f>C31*H30</f>
        <v>249.21000000000004</v>
      </c>
      <c r="I31" s="5">
        <f>C31*I30</f>
        <v>269.55</v>
      </c>
      <c r="J31" s="5">
        <f>C31*J30</f>
        <v>292.05</v>
      </c>
      <c r="K31" s="5">
        <f>C31*K30</f>
        <v>305.46000000000004</v>
      </c>
      <c r="L31" s="5">
        <f>C31*L30</f>
        <v>320.49000000000007</v>
      </c>
      <c r="M31" s="5">
        <f>C31*M30</f>
        <v>321.48000000000008</v>
      </c>
      <c r="N31" s="5">
        <f>C31*N30</f>
        <v>324.81000000000006</v>
      </c>
      <c r="O31" s="5">
        <f>C31*O30</f>
        <v>328.5</v>
      </c>
      <c r="P31" s="5">
        <f>C31*P30</f>
        <v>326.79000000000002</v>
      </c>
      <c r="Q31" s="5">
        <f>C31*Q30</f>
        <v>322.65000000000003</v>
      </c>
      <c r="R31" s="5">
        <f>C31*R30</f>
        <v>310.5</v>
      </c>
      <c r="S31" s="5">
        <f>C31*S30</f>
        <v>308.52</v>
      </c>
      <c r="T31" s="5">
        <f>C31*T30</f>
        <v>307.26</v>
      </c>
      <c r="U31" s="5">
        <f>C31*U30</f>
        <v>306.36</v>
      </c>
      <c r="V31" s="5">
        <f>C31*V30</f>
        <v>308.42999999999995</v>
      </c>
      <c r="W31" s="5">
        <f>C31*W30</f>
        <v>311.66999999999996</v>
      </c>
      <c r="X31" s="5">
        <f>C31*X30</f>
        <v>327.14999999999998</v>
      </c>
      <c r="Y31" s="5">
        <f>C31*Y30</f>
        <v>328.32</v>
      </c>
      <c r="Z31" s="5">
        <f>C31*Z30</f>
        <v>332.09999999999997</v>
      </c>
      <c r="AA31" s="5">
        <f>C31*AA30</f>
        <v>331.91999999999996</v>
      </c>
      <c r="AB31" s="5">
        <f>C31*AB30</f>
        <v>324.80999999999995</v>
      </c>
      <c r="AC31" s="5">
        <f>C31*AC30</f>
        <v>328.95</v>
      </c>
      <c r="AD31" s="5">
        <f>C31*AD30</f>
        <v>320.93999999999994</v>
      </c>
      <c r="AE31" s="5">
        <f>C31*AE30</f>
        <v>315.80999999999995</v>
      </c>
      <c r="AF31" s="5">
        <f>C31*AF30</f>
        <v>309.59999999999997</v>
      </c>
      <c r="AG31" s="5">
        <f>C31*AG30</f>
        <v>297.71999999999997</v>
      </c>
      <c r="AI31" s="9">
        <v>1.32</v>
      </c>
      <c r="AJ31" s="9">
        <v>0.69</v>
      </c>
      <c r="AK31" s="9">
        <v>0.56999999999999995</v>
      </c>
      <c r="AL31" s="9">
        <v>0.89</v>
      </c>
      <c r="AM31" s="9">
        <v>0.46</v>
      </c>
      <c r="AN31" s="9">
        <v>0.79</v>
      </c>
      <c r="AO31" s="9">
        <v>0.02</v>
      </c>
      <c r="AP31" s="9">
        <v>0.42</v>
      </c>
      <c r="AQ31" s="9">
        <v>0.13</v>
      </c>
      <c r="AR31" s="9">
        <v>1.72</v>
      </c>
      <c r="AS31" s="9">
        <v>0.36</v>
      </c>
      <c r="AT31" s="9">
        <v>0.23</v>
      </c>
      <c r="AU31" s="9">
        <v>0.1</v>
      </c>
      <c r="AV31" s="9">
        <v>0.14000000000000001</v>
      </c>
      <c r="AW31" s="9">
        <v>0.22</v>
      </c>
      <c r="AX31" s="9">
        <v>1.35</v>
      </c>
      <c r="AY31" s="9">
        <v>0.46</v>
      </c>
      <c r="AZ31" s="9">
        <v>0.19</v>
      </c>
      <c r="BA31" s="9">
        <v>0.41</v>
      </c>
      <c r="BB31" s="9">
        <v>0.37</v>
      </c>
      <c r="BC31" s="9">
        <v>0.11</v>
      </c>
      <c r="BD31" s="9">
        <v>1.67</v>
      </c>
      <c r="BE31" s="9">
        <v>1.49</v>
      </c>
      <c r="BF31" s="9">
        <v>2.5</v>
      </c>
      <c r="BG31" s="15">
        <v>2.2599999999999998</v>
      </c>
      <c r="BH31" s="9">
        <v>1.61</v>
      </c>
      <c r="BI31" s="9">
        <v>2.96</v>
      </c>
    </row>
    <row r="32" spans="1:61" ht="30" customHeight="1" x14ac:dyDescent="0.3">
      <c r="A32" s="3"/>
      <c r="B32" s="3"/>
      <c r="C32" s="4">
        <v>14</v>
      </c>
      <c r="D32" s="5">
        <f>D30*C32</f>
        <v>503.30000000000007</v>
      </c>
      <c r="E32" s="5">
        <f>E30*C32</f>
        <v>441.14000000000004</v>
      </c>
      <c r="F32" s="5">
        <f t="shared" ref="F32:F34" si="13">C32*$F$30</f>
        <v>451.6400000000001</v>
      </c>
      <c r="G32" s="5">
        <f t="shared" si="0"/>
        <v>448.68000000000012</v>
      </c>
      <c r="H32" s="5">
        <f>C32*H30</f>
        <v>387.66000000000008</v>
      </c>
      <c r="I32" s="5">
        <f>C32*I30</f>
        <v>419.30000000000007</v>
      </c>
      <c r="J32" s="5">
        <f>C32*J30</f>
        <v>454.30000000000007</v>
      </c>
      <c r="K32" s="5">
        <f>C32*K30</f>
        <v>475.16000000000008</v>
      </c>
      <c r="L32" s="5">
        <f>C32*L30</f>
        <v>498.54000000000008</v>
      </c>
      <c r="M32" s="5">
        <f>C32*M30</f>
        <v>500.0800000000001</v>
      </c>
      <c r="N32" s="5">
        <f>C32*N30</f>
        <v>505.26000000000005</v>
      </c>
      <c r="O32" s="5">
        <f>C32*O30</f>
        <v>511</v>
      </c>
      <c r="P32" s="5">
        <f>C32*P30</f>
        <v>508.34000000000003</v>
      </c>
      <c r="Q32" s="5">
        <f>C32*Q30</f>
        <v>501.90000000000003</v>
      </c>
      <c r="R32" s="5">
        <f>C32*R30</f>
        <v>483</v>
      </c>
      <c r="S32" s="5">
        <f>C32*S30</f>
        <v>479.92</v>
      </c>
      <c r="T32" s="5">
        <f>C32*T30</f>
        <v>477.96000000000004</v>
      </c>
      <c r="U32" s="5">
        <f>C32*U30</f>
        <v>476.56</v>
      </c>
      <c r="V32" s="5">
        <f>C32*V30</f>
        <v>479.78</v>
      </c>
      <c r="W32" s="5">
        <f>C32*W30</f>
        <v>484.81999999999994</v>
      </c>
      <c r="X32" s="5">
        <f>C32*X30</f>
        <v>508.89999999999992</v>
      </c>
      <c r="Y32" s="5">
        <f>C32*Y30</f>
        <v>510.71999999999997</v>
      </c>
      <c r="Z32" s="5">
        <f>C32*Z30</f>
        <v>516.6</v>
      </c>
      <c r="AA32" s="5">
        <f>C32*AA30</f>
        <v>516.31999999999994</v>
      </c>
      <c r="AB32" s="5">
        <f>C32*AB30</f>
        <v>505.25999999999993</v>
      </c>
      <c r="AC32" s="5">
        <f>C32*AC30</f>
        <v>511.69999999999993</v>
      </c>
      <c r="AD32" s="5">
        <f>C32*AD30</f>
        <v>499.23999999999995</v>
      </c>
      <c r="AE32" s="5">
        <f>C32*AE30</f>
        <v>491.25999999999993</v>
      </c>
      <c r="AF32" s="5">
        <f>C32*AF30</f>
        <v>481.59999999999997</v>
      </c>
      <c r="AG32" s="5">
        <f>C32*AG30</f>
        <v>463.12</v>
      </c>
      <c r="AI32" s="9">
        <v>1.32</v>
      </c>
      <c r="AJ32" s="9">
        <v>0.69</v>
      </c>
      <c r="AK32" s="9">
        <v>0.56999999999999995</v>
      </c>
      <c r="AL32" s="9">
        <v>0.89</v>
      </c>
      <c r="AM32" s="9">
        <v>0.46</v>
      </c>
      <c r="AN32" s="9">
        <v>0.79</v>
      </c>
      <c r="AO32" s="9">
        <v>0.02</v>
      </c>
      <c r="AP32" s="9">
        <v>0.42</v>
      </c>
      <c r="AQ32" s="9">
        <v>0.13</v>
      </c>
      <c r="AR32" s="9">
        <v>1.72</v>
      </c>
      <c r="AS32" s="9">
        <v>0.36</v>
      </c>
      <c r="AT32" s="9">
        <v>0.23</v>
      </c>
      <c r="AU32" s="9">
        <v>0.1</v>
      </c>
      <c r="AV32" s="9">
        <v>0.14000000000000001</v>
      </c>
      <c r="AW32" s="9">
        <v>0.22</v>
      </c>
      <c r="AX32" s="9">
        <v>1.35</v>
      </c>
      <c r="AY32" s="9">
        <v>0.46</v>
      </c>
      <c r="AZ32" s="9">
        <v>0.19</v>
      </c>
      <c r="BA32" s="9">
        <v>0.41</v>
      </c>
      <c r="BB32" s="9">
        <v>0.37</v>
      </c>
      <c r="BC32" s="9">
        <v>0.11</v>
      </c>
      <c r="BD32" s="9">
        <v>1.67</v>
      </c>
      <c r="BE32" s="9">
        <v>1.49</v>
      </c>
      <c r="BF32" s="9">
        <v>2.5</v>
      </c>
      <c r="BG32" s="15">
        <v>2.2599999999999998</v>
      </c>
      <c r="BH32" s="9">
        <v>1.61</v>
      </c>
      <c r="BI32" s="9">
        <v>2.96</v>
      </c>
    </row>
    <row r="33" spans="1:61" ht="30" customHeight="1" x14ac:dyDescent="0.3">
      <c r="A33" s="3"/>
      <c r="B33" s="3"/>
      <c r="C33" s="4">
        <v>19</v>
      </c>
      <c r="D33" s="5">
        <f>D30*C33</f>
        <v>683.05000000000007</v>
      </c>
      <c r="E33" s="5">
        <f>E30*C33</f>
        <v>598.69000000000005</v>
      </c>
      <c r="F33" s="5">
        <f t="shared" si="13"/>
        <v>612.94000000000005</v>
      </c>
      <c r="G33" s="5">
        <f t="shared" si="0"/>
        <v>609.98</v>
      </c>
      <c r="H33" s="5">
        <f>C33*H30</f>
        <v>526.11000000000013</v>
      </c>
      <c r="I33" s="5">
        <f>C33*I30</f>
        <v>569.05000000000007</v>
      </c>
      <c r="J33" s="5">
        <f>C33*J30</f>
        <v>616.55000000000007</v>
      </c>
      <c r="K33" s="5">
        <f>C33*K30</f>
        <v>644.86000000000013</v>
      </c>
      <c r="L33" s="5">
        <f>C33*L30</f>
        <v>676.59000000000015</v>
      </c>
      <c r="M33" s="5">
        <f>C33*M30</f>
        <v>678.68000000000006</v>
      </c>
      <c r="N33" s="5">
        <f>C33*N30</f>
        <v>685.71</v>
      </c>
      <c r="O33" s="5">
        <f>C33*O30</f>
        <v>693.5</v>
      </c>
      <c r="P33" s="5">
        <f>C33*P30</f>
        <v>689.8900000000001</v>
      </c>
      <c r="Q33" s="5">
        <f>C33*Q30</f>
        <v>681.15</v>
      </c>
      <c r="R33" s="5">
        <f>C33*R30</f>
        <v>655.5</v>
      </c>
      <c r="S33" s="5">
        <f>C33*S30</f>
        <v>651.32000000000005</v>
      </c>
      <c r="T33" s="5">
        <f>C33*T30</f>
        <v>648.66</v>
      </c>
      <c r="U33" s="5">
        <f>C33*U30</f>
        <v>646.76</v>
      </c>
      <c r="V33" s="5">
        <f>C33*V30</f>
        <v>651.12999999999988</v>
      </c>
      <c r="W33" s="5">
        <f>C33*W30</f>
        <v>657.96999999999991</v>
      </c>
      <c r="X33" s="5">
        <f>C33*X30</f>
        <v>690.64999999999986</v>
      </c>
      <c r="Y33" s="5">
        <f>C33*Y30</f>
        <v>693.11999999999989</v>
      </c>
      <c r="Z33" s="5">
        <f>C33*Z30</f>
        <v>701.1</v>
      </c>
      <c r="AA33" s="5">
        <f>C33*AA30</f>
        <v>700.71999999999991</v>
      </c>
      <c r="AB33" s="5">
        <f>C33*AB30</f>
        <v>685.70999999999992</v>
      </c>
      <c r="AC33" s="5">
        <f>C33*AC30</f>
        <v>694.44999999999993</v>
      </c>
      <c r="AD33" s="5">
        <f>C33*AD30</f>
        <v>677.54</v>
      </c>
      <c r="AE33" s="5">
        <f>C33*AE30</f>
        <v>666.70999999999992</v>
      </c>
      <c r="AF33" s="5">
        <f>C33*AF30</f>
        <v>653.6</v>
      </c>
      <c r="AG33" s="5">
        <f>C33*AG30</f>
        <v>628.52</v>
      </c>
      <c r="AI33" s="9">
        <v>1.32</v>
      </c>
      <c r="AJ33" s="9">
        <v>0.69</v>
      </c>
      <c r="AK33" s="9">
        <v>0.56999999999999995</v>
      </c>
      <c r="AL33" s="9">
        <v>0.89</v>
      </c>
      <c r="AM33" s="9">
        <v>0.46</v>
      </c>
      <c r="AN33" s="9">
        <v>0.79</v>
      </c>
      <c r="AO33" s="9">
        <v>0.02</v>
      </c>
      <c r="AP33" s="9">
        <v>0.42</v>
      </c>
      <c r="AQ33" s="9">
        <v>0.13</v>
      </c>
      <c r="AR33" s="9">
        <v>1.72</v>
      </c>
      <c r="AS33" s="9">
        <v>0.36</v>
      </c>
      <c r="AT33" s="9">
        <v>0.23</v>
      </c>
      <c r="AU33" s="9">
        <v>0.1</v>
      </c>
      <c r="AV33" s="9">
        <v>0.14000000000000001</v>
      </c>
      <c r="AW33" s="9">
        <v>0.22</v>
      </c>
      <c r="AX33" s="9">
        <v>1.35</v>
      </c>
      <c r="AY33" s="9">
        <v>0.46</v>
      </c>
      <c r="AZ33" s="9">
        <v>0.19</v>
      </c>
      <c r="BA33" s="9">
        <v>0.41</v>
      </c>
      <c r="BB33" s="9">
        <v>0.37</v>
      </c>
      <c r="BC33" s="9">
        <v>0.11</v>
      </c>
      <c r="BD33" s="9">
        <v>1.67</v>
      </c>
      <c r="BE33" s="9">
        <v>1.49</v>
      </c>
      <c r="BF33" s="9">
        <v>2.5</v>
      </c>
      <c r="BG33" s="15">
        <v>2.2599999999999998</v>
      </c>
      <c r="BH33" s="9">
        <v>1.61</v>
      </c>
      <c r="BI33" s="9">
        <v>2.96</v>
      </c>
    </row>
    <row r="34" spans="1:61" ht="30" customHeight="1" x14ac:dyDescent="0.3">
      <c r="A34" s="3"/>
      <c r="B34" s="3"/>
      <c r="C34" s="4">
        <v>48</v>
      </c>
      <c r="D34" s="5">
        <f>D30*C34</f>
        <v>1725.6000000000001</v>
      </c>
      <c r="E34" s="5">
        <f>E30*C34</f>
        <v>1512.48</v>
      </c>
      <c r="F34" s="5">
        <f t="shared" si="13"/>
        <v>1548.4800000000002</v>
      </c>
      <c r="G34" s="5">
        <f t="shared" si="0"/>
        <v>1545.5200000000002</v>
      </c>
      <c r="H34" s="5">
        <f>C34*H30</f>
        <v>1329.1200000000003</v>
      </c>
      <c r="I34" s="5">
        <f>C34*I30</f>
        <v>1437.6000000000001</v>
      </c>
      <c r="J34" s="5">
        <f>C34*J30</f>
        <v>1557.6000000000001</v>
      </c>
      <c r="K34" s="5">
        <f>C34*K30</f>
        <v>1629.1200000000003</v>
      </c>
      <c r="L34" s="5">
        <f>C34*L30</f>
        <v>1709.2800000000002</v>
      </c>
      <c r="M34" s="5">
        <f>C34*M30</f>
        <v>1714.5600000000004</v>
      </c>
      <c r="N34" s="5">
        <f>C34*N30</f>
        <v>1732.3200000000002</v>
      </c>
      <c r="O34" s="5">
        <f>C34*O30</f>
        <v>1752</v>
      </c>
      <c r="P34" s="5">
        <f>C34*P30</f>
        <v>1742.88</v>
      </c>
      <c r="Q34" s="5">
        <f>C34*Q30</f>
        <v>1720.8000000000002</v>
      </c>
      <c r="R34" s="5">
        <f>C34*R30</f>
        <v>1656</v>
      </c>
      <c r="S34" s="5">
        <f>C34*S30</f>
        <v>1645.44</v>
      </c>
      <c r="T34" s="5">
        <f>C34*T30</f>
        <v>1638.72</v>
      </c>
      <c r="U34" s="5">
        <f>C34*U30</f>
        <v>1633.92</v>
      </c>
      <c r="V34" s="5">
        <f>C34*V30</f>
        <v>1644.9599999999998</v>
      </c>
      <c r="W34" s="5">
        <f>C34*W30</f>
        <v>1662.2399999999998</v>
      </c>
      <c r="X34" s="5">
        <f>C34*X30</f>
        <v>1744.7999999999997</v>
      </c>
      <c r="Y34" s="5">
        <f>C34*Y30</f>
        <v>1751.04</v>
      </c>
      <c r="Z34" s="5">
        <f>C34*Z30</f>
        <v>1771.1999999999998</v>
      </c>
      <c r="AA34" s="5">
        <f>C34*AA30</f>
        <v>1770.2399999999998</v>
      </c>
      <c r="AB34" s="5">
        <f>C34*AB30</f>
        <v>1732.3199999999997</v>
      </c>
      <c r="AC34" s="5">
        <f>C34*AC30</f>
        <v>1754.3999999999999</v>
      </c>
      <c r="AD34" s="5">
        <f>C34*AD30</f>
        <v>1711.6799999999998</v>
      </c>
      <c r="AE34" s="5">
        <f>C34*AE30</f>
        <v>1684.3199999999997</v>
      </c>
      <c r="AF34" s="5">
        <f>C34*AF30</f>
        <v>1651.1999999999998</v>
      </c>
      <c r="AG34" s="5">
        <f>C34*AG30</f>
        <v>1587.84</v>
      </c>
      <c r="AI34" s="9">
        <v>1.32</v>
      </c>
      <c r="AJ34" s="9">
        <v>0.69</v>
      </c>
      <c r="AK34" s="9">
        <v>0.56999999999999995</v>
      </c>
      <c r="AL34" s="9">
        <v>0.89</v>
      </c>
      <c r="AM34" s="9">
        <v>0.46</v>
      </c>
      <c r="AN34" s="9">
        <v>0.79</v>
      </c>
      <c r="AO34" s="9">
        <v>0.02</v>
      </c>
      <c r="AP34" s="9">
        <v>0.42</v>
      </c>
      <c r="AQ34" s="9">
        <v>0.13</v>
      </c>
      <c r="AR34" s="9">
        <v>1.72</v>
      </c>
      <c r="AS34" s="9">
        <v>0.36</v>
      </c>
      <c r="AT34" s="9">
        <v>0.23</v>
      </c>
      <c r="AU34" s="9">
        <v>0.1</v>
      </c>
      <c r="AV34" s="9">
        <v>0.14000000000000001</v>
      </c>
      <c r="AW34" s="9">
        <v>0.22</v>
      </c>
      <c r="AX34" s="9">
        <v>1.35</v>
      </c>
      <c r="AY34" s="9">
        <v>0.46</v>
      </c>
      <c r="AZ34" s="9">
        <v>0.19</v>
      </c>
      <c r="BA34" s="9">
        <v>0.41</v>
      </c>
      <c r="BB34" s="9">
        <v>0.37</v>
      </c>
      <c r="BC34" s="9">
        <v>0.11</v>
      </c>
      <c r="BD34" s="9">
        <v>1.67</v>
      </c>
      <c r="BE34" s="9">
        <v>1.49</v>
      </c>
      <c r="BF34" s="9">
        <v>2.5</v>
      </c>
      <c r="BG34" s="15">
        <v>2.2599999999999998</v>
      </c>
      <c r="BH34" s="9">
        <v>1.61</v>
      </c>
      <c r="BI34" s="9">
        <v>2.96</v>
      </c>
    </row>
    <row r="35" spans="1:61" ht="30" customHeight="1" x14ac:dyDescent="0.3">
      <c r="A35" s="3" t="s">
        <v>5</v>
      </c>
      <c r="B35" s="3" t="s">
        <v>12</v>
      </c>
      <c r="C35" s="4" t="s">
        <v>7</v>
      </c>
      <c r="D35" s="5">
        <v>35.770000000000003</v>
      </c>
      <c r="E35" s="5">
        <f>D35-4.44</f>
        <v>31.330000000000002</v>
      </c>
      <c r="F35" s="5">
        <f>E35+0.75</f>
        <v>32.08</v>
      </c>
      <c r="G35" s="5">
        <f t="shared" si="0"/>
        <v>29.119999999999997</v>
      </c>
      <c r="H35" s="5">
        <f>G35-BH35</f>
        <v>27.509999999999998</v>
      </c>
      <c r="I35" s="5">
        <f>H35+BG35</f>
        <v>29.769999999999996</v>
      </c>
      <c r="J35" s="5">
        <f>I35+BF35</f>
        <v>32.269999999999996</v>
      </c>
      <c r="K35" s="5">
        <f>J35+BE35</f>
        <v>33.76</v>
      </c>
      <c r="L35" s="5">
        <f>K35+BD35</f>
        <v>35.43</v>
      </c>
      <c r="M35" s="5">
        <f>L35+BC35</f>
        <v>35.54</v>
      </c>
      <c r="N35" s="5">
        <f>M35+BB35</f>
        <v>35.909999999999997</v>
      </c>
      <c r="O35" s="5">
        <f>N35+BA35</f>
        <v>36.319999999999993</v>
      </c>
      <c r="P35" s="5">
        <f>O35-AZ35</f>
        <v>36.129999999999995</v>
      </c>
      <c r="Q35" s="5">
        <f>P35-AY35</f>
        <v>35.669999999999995</v>
      </c>
      <c r="R35" s="5">
        <f>Q35-AX35</f>
        <v>34.319999999999993</v>
      </c>
      <c r="S35" s="5">
        <f>R35-AW35</f>
        <v>34.099999999999994</v>
      </c>
      <c r="T35" s="5">
        <f>S35-AV35</f>
        <v>33.959999999999994</v>
      </c>
      <c r="U35" s="5">
        <f>T35-AU35</f>
        <v>33.859999999999992</v>
      </c>
      <c r="V35" s="5">
        <f>U35+AT35</f>
        <v>34.089999999999989</v>
      </c>
      <c r="W35" s="5">
        <f>V35+AS35</f>
        <v>34.449999999999989</v>
      </c>
      <c r="X35" s="5">
        <f>W35+AR35</f>
        <v>36.169999999999987</v>
      </c>
      <c r="Y35" s="5">
        <f>X35+AQ35</f>
        <v>36.29999999999999</v>
      </c>
      <c r="Z35" s="5">
        <f t="shared" si="2"/>
        <v>36.719999999999992</v>
      </c>
      <c r="AA35" s="5">
        <f t="shared" si="3"/>
        <v>36.699999999999989</v>
      </c>
      <c r="AB35" s="5">
        <f>AA35-AN35</f>
        <v>35.909999999999989</v>
      </c>
      <c r="AC35" s="5">
        <f t="shared" si="5"/>
        <v>36.36999999999999</v>
      </c>
      <c r="AD35" s="5">
        <f t="shared" si="6"/>
        <v>35.47999999999999</v>
      </c>
      <c r="AE35" s="5">
        <f t="shared" si="7"/>
        <v>34.909999999999989</v>
      </c>
      <c r="AF35" s="5">
        <f t="shared" si="8"/>
        <v>34.219999999999992</v>
      </c>
      <c r="AG35" s="5">
        <f t="shared" si="9"/>
        <v>32.899999999999991</v>
      </c>
      <c r="AI35" s="9">
        <v>1.32</v>
      </c>
      <c r="AJ35" s="9">
        <v>0.69</v>
      </c>
      <c r="AK35" s="9">
        <v>0.56999999999999995</v>
      </c>
      <c r="AL35" s="9">
        <v>0.89</v>
      </c>
      <c r="AM35" s="9">
        <v>0.46</v>
      </c>
      <c r="AN35" s="9">
        <v>0.79</v>
      </c>
      <c r="AO35" s="9">
        <v>0.02</v>
      </c>
      <c r="AP35" s="9">
        <v>0.42</v>
      </c>
      <c r="AQ35" s="9">
        <v>0.13</v>
      </c>
      <c r="AR35" s="9">
        <v>1.72</v>
      </c>
      <c r="AS35" s="9">
        <v>0.36</v>
      </c>
      <c r="AT35" s="9">
        <v>0.23</v>
      </c>
      <c r="AU35" s="9">
        <v>0.1</v>
      </c>
      <c r="AV35" s="9">
        <v>0.14000000000000001</v>
      </c>
      <c r="AW35" s="9">
        <v>0.22</v>
      </c>
      <c r="AX35" s="9">
        <v>1.35</v>
      </c>
      <c r="AY35" s="9">
        <v>0.46</v>
      </c>
      <c r="AZ35" s="9">
        <v>0.19</v>
      </c>
      <c r="BA35" s="9">
        <v>0.41</v>
      </c>
      <c r="BB35" s="9">
        <v>0.37</v>
      </c>
      <c r="BC35" s="9">
        <v>0.11</v>
      </c>
      <c r="BD35" s="9">
        <v>1.67</v>
      </c>
      <c r="BE35" s="9">
        <v>1.49</v>
      </c>
      <c r="BF35" s="9">
        <v>2.5</v>
      </c>
      <c r="BG35" s="15">
        <v>2.2599999999999998</v>
      </c>
      <c r="BH35" s="9">
        <v>1.61</v>
      </c>
      <c r="BI35" s="9">
        <v>2.96</v>
      </c>
    </row>
    <row r="36" spans="1:61" ht="30" customHeight="1" x14ac:dyDescent="0.3">
      <c r="A36" s="3"/>
      <c r="B36" s="3"/>
      <c r="C36" s="4">
        <v>9</v>
      </c>
      <c r="D36" s="5">
        <f>D35*C36</f>
        <v>321.93</v>
      </c>
      <c r="E36" s="5">
        <f>E35*C36</f>
        <v>281.97000000000003</v>
      </c>
      <c r="F36" s="5">
        <f>C36*$F$35</f>
        <v>288.71999999999997</v>
      </c>
      <c r="G36" s="5">
        <f t="shared" si="0"/>
        <v>285.76</v>
      </c>
      <c r="H36" s="5">
        <f>C36*H35</f>
        <v>247.58999999999997</v>
      </c>
      <c r="I36" s="5">
        <f>C36*I35</f>
        <v>267.92999999999995</v>
      </c>
      <c r="J36" s="5">
        <f>C36*J35</f>
        <v>290.42999999999995</v>
      </c>
      <c r="K36" s="5">
        <f>C36*K35</f>
        <v>303.83999999999997</v>
      </c>
      <c r="L36" s="5">
        <f>C36*L35</f>
        <v>318.87</v>
      </c>
      <c r="M36" s="5">
        <f>C36*M35</f>
        <v>319.86</v>
      </c>
      <c r="N36" s="5">
        <f>C36*N35</f>
        <v>323.18999999999994</v>
      </c>
      <c r="O36" s="5">
        <f>C36*O35</f>
        <v>326.87999999999994</v>
      </c>
      <c r="P36" s="5">
        <f>C36*P35</f>
        <v>325.16999999999996</v>
      </c>
      <c r="Q36" s="5">
        <f>C36*Q35</f>
        <v>321.02999999999997</v>
      </c>
      <c r="R36" s="5">
        <f>C36*R35</f>
        <v>308.87999999999994</v>
      </c>
      <c r="S36" s="5">
        <f>C36*S35</f>
        <v>306.89999999999998</v>
      </c>
      <c r="T36" s="5">
        <f>C36*T35</f>
        <v>305.63999999999993</v>
      </c>
      <c r="U36" s="5">
        <f>C36*U35</f>
        <v>304.73999999999995</v>
      </c>
      <c r="V36" s="5">
        <f>C36*V35</f>
        <v>306.80999999999989</v>
      </c>
      <c r="W36" s="5">
        <f>C36*W35</f>
        <v>310.0499999999999</v>
      </c>
      <c r="X36" s="5">
        <f>C36*X35</f>
        <v>325.52999999999986</v>
      </c>
      <c r="Y36" s="5">
        <f>C36*Y35</f>
        <v>326.69999999999993</v>
      </c>
      <c r="Z36" s="5">
        <f>C36*Z35</f>
        <v>330.4799999999999</v>
      </c>
      <c r="AA36" s="5">
        <f>C36*AA35</f>
        <v>330.2999999999999</v>
      </c>
      <c r="AB36" s="5">
        <f>C36*AB35</f>
        <v>323.18999999999988</v>
      </c>
      <c r="AC36" s="5">
        <f>C36*AC35</f>
        <v>327.32999999999993</v>
      </c>
      <c r="AD36" s="5">
        <f>C36*AD35</f>
        <v>319.31999999999994</v>
      </c>
      <c r="AE36" s="5">
        <f>C36*AE35</f>
        <v>314.18999999999988</v>
      </c>
      <c r="AF36" s="5">
        <f>C36*AF35</f>
        <v>307.9799999999999</v>
      </c>
      <c r="AG36" s="5">
        <f>C36*AG35</f>
        <v>296.09999999999991</v>
      </c>
      <c r="AI36" s="9">
        <v>1.32</v>
      </c>
      <c r="AJ36" s="9">
        <v>0.69</v>
      </c>
      <c r="AK36" s="9">
        <v>0.56999999999999995</v>
      </c>
      <c r="AL36" s="9">
        <v>0.89</v>
      </c>
      <c r="AM36" s="9">
        <v>0.46</v>
      </c>
      <c r="AN36" s="9">
        <v>0.79</v>
      </c>
      <c r="AO36" s="9">
        <v>0.02</v>
      </c>
      <c r="AP36" s="9">
        <v>0.42</v>
      </c>
      <c r="AQ36" s="9">
        <v>0.13</v>
      </c>
      <c r="AR36" s="9">
        <v>1.72</v>
      </c>
      <c r="AS36" s="9">
        <v>0.36</v>
      </c>
      <c r="AT36" s="9">
        <v>0.23</v>
      </c>
      <c r="AU36" s="9">
        <v>0.1</v>
      </c>
      <c r="AV36" s="9">
        <v>0.14000000000000001</v>
      </c>
      <c r="AW36" s="9">
        <v>0.22</v>
      </c>
      <c r="AX36" s="9">
        <v>1.35</v>
      </c>
      <c r="AY36" s="9">
        <v>0.46</v>
      </c>
      <c r="AZ36" s="9">
        <v>0.19</v>
      </c>
      <c r="BA36" s="9">
        <v>0.41</v>
      </c>
      <c r="BB36" s="9">
        <v>0.37</v>
      </c>
      <c r="BC36" s="9">
        <v>0.11</v>
      </c>
      <c r="BD36" s="9">
        <v>1.67</v>
      </c>
      <c r="BE36" s="9">
        <v>1.49</v>
      </c>
      <c r="BF36" s="9">
        <v>2.5</v>
      </c>
      <c r="BG36" s="15">
        <v>2.2599999999999998</v>
      </c>
      <c r="BH36" s="9">
        <v>1.61</v>
      </c>
      <c r="BI36" s="9">
        <v>2.96</v>
      </c>
    </row>
    <row r="37" spans="1:61" ht="30" customHeight="1" x14ac:dyDescent="0.3">
      <c r="A37" s="3"/>
      <c r="B37" s="3"/>
      <c r="C37" s="4">
        <v>14</v>
      </c>
      <c r="D37" s="5">
        <f>D35*C37</f>
        <v>500.78000000000003</v>
      </c>
      <c r="E37" s="5">
        <f>E35*C37</f>
        <v>438.62</v>
      </c>
      <c r="F37" s="5">
        <f t="shared" ref="F37:F39" si="14">C37*$F$35</f>
        <v>449.12</v>
      </c>
      <c r="G37" s="5">
        <f t="shared" si="0"/>
        <v>446.16</v>
      </c>
      <c r="H37" s="5">
        <f>C37*H35</f>
        <v>385.14</v>
      </c>
      <c r="I37" s="5">
        <f>C37*I35</f>
        <v>416.78</v>
      </c>
      <c r="J37" s="5">
        <f>C37*J35</f>
        <v>451.78</v>
      </c>
      <c r="K37" s="5">
        <f>C37*K35</f>
        <v>472.64</v>
      </c>
      <c r="L37" s="5">
        <f>C37*L35</f>
        <v>496.02</v>
      </c>
      <c r="M37" s="5">
        <f>C37*M35</f>
        <v>497.56</v>
      </c>
      <c r="N37" s="5">
        <f>C37*N35</f>
        <v>502.73999999999995</v>
      </c>
      <c r="O37" s="5">
        <f>C37*O35</f>
        <v>508.4799999999999</v>
      </c>
      <c r="P37" s="5">
        <f>C37*P35</f>
        <v>505.81999999999994</v>
      </c>
      <c r="Q37" s="5">
        <f>C37*Q35</f>
        <v>499.37999999999994</v>
      </c>
      <c r="R37" s="5">
        <f>C37*R35</f>
        <v>480.4799999999999</v>
      </c>
      <c r="S37" s="5">
        <f>C37*S35</f>
        <v>477.39999999999992</v>
      </c>
      <c r="T37" s="5">
        <f>C37*T35</f>
        <v>475.43999999999994</v>
      </c>
      <c r="U37" s="5">
        <f>C37*U35</f>
        <v>474.03999999999991</v>
      </c>
      <c r="V37" s="5">
        <f>C37*V35</f>
        <v>477.25999999999988</v>
      </c>
      <c r="W37" s="5">
        <f>C37*W35</f>
        <v>482.29999999999984</v>
      </c>
      <c r="X37" s="5">
        <f>C37*X35</f>
        <v>506.37999999999982</v>
      </c>
      <c r="Y37" s="5">
        <f>C37*Y35</f>
        <v>508.19999999999987</v>
      </c>
      <c r="Z37" s="5">
        <f>C37*Z35</f>
        <v>514.07999999999993</v>
      </c>
      <c r="AA37" s="5">
        <f>C37*AA35</f>
        <v>513.79999999999984</v>
      </c>
      <c r="AB37" s="5">
        <f>C37*AB35</f>
        <v>502.73999999999984</v>
      </c>
      <c r="AC37" s="5">
        <f>C37*AC35</f>
        <v>509.17999999999984</v>
      </c>
      <c r="AD37" s="5">
        <f>C37*AD35</f>
        <v>496.71999999999986</v>
      </c>
      <c r="AE37" s="5">
        <f>C37*AE35</f>
        <v>488.73999999999984</v>
      </c>
      <c r="AF37" s="5">
        <f>C37*AF35</f>
        <v>479.07999999999987</v>
      </c>
      <c r="AG37" s="5">
        <f>C37*AG35</f>
        <v>460.59999999999991</v>
      </c>
      <c r="AI37" s="9">
        <v>1.32</v>
      </c>
      <c r="AJ37" s="9">
        <v>0.69</v>
      </c>
      <c r="AK37" s="9">
        <v>0.56999999999999995</v>
      </c>
      <c r="AL37" s="9">
        <v>0.89</v>
      </c>
      <c r="AM37" s="9">
        <v>0.46</v>
      </c>
      <c r="AN37" s="9">
        <v>0.79</v>
      </c>
      <c r="AO37" s="9">
        <v>0.02</v>
      </c>
      <c r="AP37" s="9">
        <v>0.42</v>
      </c>
      <c r="AQ37" s="9">
        <v>0.13</v>
      </c>
      <c r="AR37" s="9">
        <v>1.72</v>
      </c>
      <c r="AS37" s="9">
        <v>0.36</v>
      </c>
      <c r="AT37" s="9">
        <v>0.23</v>
      </c>
      <c r="AU37" s="9">
        <v>0.1</v>
      </c>
      <c r="AV37" s="9">
        <v>0.14000000000000001</v>
      </c>
      <c r="AW37" s="9">
        <v>0.22</v>
      </c>
      <c r="AX37" s="9">
        <v>1.35</v>
      </c>
      <c r="AY37" s="9">
        <v>0.46</v>
      </c>
      <c r="AZ37" s="9">
        <v>0.19</v>
      </c>
      <c r="BA37" s="9">
        <v>0.41</v>
      </c>
      <c r="BB37" s="9">
        <v>0.37</v>
      </c>
      <c r="BC37" s="9">
        <v>0.11</v>
      </c>
      <c r="BD37" s="9">
        <v>1.67</v>
      </c>
      <c r="BE37" s="9">
        <v>1.49</v>
      </c>
      <c r="BF37" s="9">
        <v>2.5</v>
      </c>
      <c r="BG37" s="15">
        <v>2.2599999999999998</v>
      </c>
      <c r="BH37" s="9">
        <v>1.61</v>
      </c>
      <c r="BI37" s="9">
        <v>2.96</v>
      </c>
    </row>
    <row r="38" spans="1:61" ht="30" customHeight="1" x14ac:dyDescent="0.3">
      <c r="A38" s="3"/>
      <c r="B38" s="3"/>
      <c r="C38" s="4">
        <v>19</v>
      </c>
      <c r="D38" s="5">
        <f>D35*C38</f>
        <v>679.63000000000011</v>
      </c>
      <c r="E38" s="5">
        <f>E35*C38</f>
        <v>595.27</v>
      </c>
      <c r="F38" s="5">
        <f t="shared" si="14"/>
        <v>609.52</v>
      </c>
      <c r="G38" s="5">
        <f t="shared" si="0"/>
        <v>606.55999999999995</v>
      </c>
      <c r="H38" s="5">
        <f>C38*H35</f>
        <v>522.68999999999994</v>
      </c>
      <c r="I38" s="5">
        <f>C38*I35</f>
        <v>565.62999999999988</v>
      </c>
      <c r="J38" s="5">
        <f>C38*J35</f>
        <v>613.12999999999988</v>
      </c>
      <c r="K38" s="5">
        <f>C38*K35</f>
        <v>641.43999999999994</v>
      </c>
      <c r="L38" s="5">
        <f>C38*L35</f>
        <v>673.17</v>
      </c>
      <c r="M38" s="5">
        <f>C38*M35</f>
        <v>675.26</v>
      </c>
      <c r="N38" s="5">
        <f>C38*N35</f>
        <v>682.29</v>
      </c>
      <c r="O38" s="5">
        <f>C38*O35</f>
        <v>690.07999999999993</v>
      </c>
      <c r="P38" s="5">
        <f>C38*P35</f>
        <v>686.46999999999991</v>
      </c>
      <c r="Q38" s="5">
        <f>C38*Q35</f>
        <v>677.7299999999999</v>
      </c>
      <c r="R38" s="5">
        <f>C38*R35</f>
        <v>652.07999999999993</v>
      </c>
      <c r="S38" s="5">
        <f>C38*S35</f>
        <v>647.89999999999986</v>
      </c>
      <c r="T38" s="5">
        <f>C38*T35</f>
        <v>645.2399999999999</v>
      </c>
      <c r="U38" s="5">
        <f>C38*U35</f>
        <v>643.3399999999998</v>
      </c>
      <c r="V38" s="5">
        <f>C38*V35</f>
        <v>647.70999999999981</v>
      </c>
      <c r="W38" s="5">
        <f>C38*W35</f>
        <v>654.54999999999973</v>
      </c>
      <c r="X38" s="5">
        <f>C38*X35</f>
        <v>687.22999999999979</v>
      </c>
      <c r="Y38" s="5">
        <f>C38*Y35</f>
        <v>689.69999999999982</v>
      </c>
      <c r="Z38" s="5">
        <f>C38*Z35</f>
        <v>697.67999999999984</v>
      </c>
      <c r="AA38" s="5">
        <f>C38*AA35</f>
        <v>697.29999999999973</v>
      </c>
      <c r="AB38" s="5">
        <f>C38*AB35</f>
        <v>682.28999999999985</v>
      </c>
      <c r="AC38" s="5">
        <f>C38*AC35</f>
        <v>691.02999999999986</v>
      </c>
      <c r="AD38" s="5">
        <f>C38*AD35</f>
        <v>674.11999999999978</v>
      </c>
      <c r="AE38" s="5">
        <f>C38*AE35</f>
        <v>663.28999999999985</v>
      </c>
      <c r="AF38" s="5">
        <f>C38*AF35</f>
        <v>650.17999999999984</v>
      </c>
      <c r="AG38" s="5">
        <f>C38*AG35</f>
        <v>625.0999999999998</v>
      </c>
      <c r="AI38" s="9">
        <v>1.32</v>
      </c>
      <c r="AJ38" s="9">
        <v>0.69</v>
      </c>
      <c r="AK38" s="9">
        <v>0.56999999999999995</v>
      </c>
      <c r="AL38" s="9">
        <v>0.89</v>
      </c>
      <c r="AM38" s="9">
        <v>0.46</v>
      </c>
      <c r="AN38" s="9">
        <v>0.79</v>
      </c>
      <c r="AO38" s="9">
        <v>0.02</v>
      </c>
      <c r="AP38" s="9">
        <v>0.42</v>
      </c>
      <c r="AQ38" s="9">
        <v>0.13</v>
      </c>
      <c r="AR38" s="9">
        <v>1.72</v>
      </c>
      <c r="AS38" s="9">
        <v>0.36</v>
      </c>
      <c r="AT38" s="9">
        <v>0.23</v>
      </c>
      <c r="AU38" s="9">
        <v>0.1</v>
      </c>
      <c r="AV38" s="9">
        <v>0.14000000000000001</v>
      </c>
      <c r="AW38" s="9">
        <v>0.22</v>
      </c>
      <c r="AX38" s="9">
        <v>1.35</v>
      </c>
      <c r="AY38" s="9">
        <v>0.46</v>
      </c>
      <c r="AZ38" s="9">
        <v>0.19</v>
      </c>
      <c r="BA38" s="9">
        <v>0.41</v>
      </c>
      <c r="BB38" s="9">
        <v>0.37</v>
      </c>
      <c r="BC38" s="9">
        <v>0.11</v>
      </c>
      <c r="BD38" s="9">
        <v>1.67</v>
      </c>
      <c r="BE38" s="9">
        <v>1.49</v>
      </c>
      <c r="BF38" s="9">
        <v>2.5</v>
      </c>
      <c r="BG38" s="15">
        <v>2.2599999999999998</v>
      </c>
      <c r="BH38" s="9">
        <v>1.61</v>
      </c>
      <c r="BI38" s="9">
        <v>2.96</v>
      </c>
    </row>
    <row r="39" spans="1:61" ht="30" customHeight="1" x14ac:dyDescent="0.3">
      <c r="A39" s="3"/>
      <c r="B39" s="3"/>
      <c r="C39" s="4">
        <v>48</v>
      </c>
      <c r="D39" s="5">
        <f>D35*C39</f>
        <v>1716.96</v>
      </c>
      <c r="E39" s="5">
        <f>E35*C39</f>
        <v>1503.8400000000001</v>
      </c>
      <c r="F39" s="5">
        <f t="shared" si="14"/>
        <v>1539.84</v>
      </c>
      <c r="G39" s="5">
        <f t="shared" si="0"/>
        <v>1536.8799999999999</v>
      </c>
      <c r="H39" s="5">
        <f>C39*H35</f>
        <v>1320.48</v>
      </c>
      <c r="I39" s="5">
        <f>C39*I35</f>
        <v>1428.9599999999998</v>
      </c>
      <c r="J39" s="5">
        <f>C39*J35</f>
        <v>1548.9599999999998</v>
      </c>
      <c r="K39" s="5">
        <f>C39*K35</f>
        <v>1620.48</v>
      </c>
      <c r="L39" s="5">
        <f>C39*L35</f>
        <v>1700.6399999999999</v>
      </c>
      <c r="M39" s="5">
        <f>C39*M35</f>
        <v>1705.92</v>
      </c>
      <c r="N39" s="5">
        <f>C39*N35</f>
        <v>1723.6799999999998</v>
      </c>
      <c r="O39" s="5">
        <f>C39*O35</f>
        <v>1743.3599999999997</v>
      </c>
      <c r="P39" s="5">
        <f>C39*P35</f>
        <v>1734.2399999999998</v>
      </c>
      <c r="Q39" s="5">
        <f>C39*Q35</f>
        <v>1712.1599999999999</v>
      </c>
      <c r="R39" s="5">
        <f>C39*R35</f>
        <v>1647.3599999999997</v>
      </c>
      <c r="S39" s="5">
        <f>C39*S35</f>
        <v>1636.7999999999997</v>
      </c>
      <c r="T39" s="5">
        <f>C39*T35</f>
        <v>1630.0799999999997</v>
      </c>
      <c r="U39" s="5">
        <f>C39*U35</f>
        <v>1625.2799999999997</v>
      </c>
      <c r="V39" s="5">
        <f>C39*V35</f>
        <v>1636.3199999999995</v>
      </c>
      <c r="W39" s="5">
        <f>C39*W35</f>
        <v>1653.5999999999995</v>
      </c>
      <c r="X39" s="5">
        <f>C39*X35</f>
        <v>1736.1599999999994</v>
      </c>
      <c r="Y39" s="5">
        <f>C39*Y35</f>
        <v>1742.3999999999996</v>
      </c>
      <c r="Z39" s="5">
        <f>C39*Z35</f>
        <v>1762.5599999999995</v>
      </c>
      <c r="AA39" s="5">
        <f>C39*AA35</f>
        <v>1761.5999999999995</v>
      </c>
      <c r="AB39" s="5">
        <f>C39*AB35</f>
        <v>1723.6799999999994</v>
      </c>
      <c r="AC39" s="5">
        <f>C39*AC35</f>
        <v>1745.7599999999995</v>
      </c>
      <c r="AD39" s="5">
        <f>C39*AD35</f>
        <v>1703.0399999999995</v>
      </c>
      <c r="AE39" s="5">
        <f>C39*AE35</f>
        <v>1675.6799999999994</v>
      </c>
      <c r="AF39" s="5">
        <f>C39*AF35</f>
        <v>1642.5599999999995</v>
      </c>
      <c r="AG39" s="5">
        <f>C39*AG35</f>
        <v>1579.1999999999996</v>
      </c>
      <c r="AI39" s="9">
        <v>1.32</v>
      </c>
      <c r="AJ39" s="9">
        <v>0.69</v>
      </c>
      <c r="AK39" s="9">
        <v>0.56999999999999995</v>
      </c>
      <c r="AL39" s="9">
        <v>0.89</v>
      </c>
      <c r="AM39" s="9">
        <v>0.46</v>
      </c>
      <c r="AN39" s="9">
        <v>0.79</v>
      </c>
      <c r="AO39" s="9">
        <v>0.02</v>
      </c>
      <c r="AP39" s="9">
        <v>0.42</v>
      </c>
      <c r="AQ39" s="9">
        <v>0.13</v>
      </c>
      <c r="AR39" s="9">
        <v>1.72</v>
      </c>
      <c r="AS39" s="9">
        <v>0.36</v>
      </c>
      <c r="AT39" s="9">
        <v>0.23</v>
      </c>
      <c r="AU39" s="9">
        <v>0.1</v>
      </c>
      <c r="AV39" s="9">
        <v>0.14000000000000001</v>
      </c>
      <c r="AW39" s="9">
        <v>0.22</v>
      </c>
      <c r="AX39" s="9">
        <v>1.35</v>
      </c>
      <c r="AY39" s="9">
        <v>0.46</v>
      </c>
      <c r="AZ39" s="9">
        <v>0.19</v>
      </c>
      <c r="BA39" s="9">
        <v>0.41</v>
      </c>
      <c r="BB39" s="9">
        <v>0.37</v>
      </c>
      <c r="BC39" s="9">
        <v>0.11</v>
      </c>
      <c r="BD39" s="9">
        <v>1.67</v>
      </c>
      <c r="BE39" s="9">
        <v>1.49</v>
      </c>
      <c r="BF39" s="9">
        <v>2.5</v>
      </c>
      <c r="BG39" s="15">
        <v>2.2599999999999998</v>
      </c>
      <c r="BH39" s="9">
        <v>1.61</v>
      </c>
      <c r="BI39" s="9">
        <v>2.96</v>
      </c>
    </row>
    <row r="40" spans="1:61" ht="30" customHeight="1" x14ac:dyDescent="0.3">
      <c r="A40" s="3" t="s">
        <v>5</v>
      </c>
      <c r="B40" s="3" t="s">
        <v>13</v>
      </c>
      <c r="C40" s="4" t="s">
        <v>7</v>
      </c>
      <c r="D40" s="5">
        <v>35.76</v>
      </c>
      <c r="E40" s="5">
        <f>D40-4.44</f>
        <v>31.319999999999997</v>
      </c>
      <c r="F40" s="5">
        <f>E40+0.75</f>
        <v>32.069999999999993</v>
      </c>
      <c r="G40" s="5">
        <f t="shared" si="0"/>
        <v>29.109999999999992</v>
      </c>
      <c r="H40" s="5">
        <f>G40-BH40</f>
        <v>27.499999999999993</v>
      </c>
      <c r="I40" s="5">
        <f>H40+BG40</f>
        <v>29.759999999999991</v>
      </c>
      <c r="J40" s="5">
        <f>I40+BF40</f>
        <v>32.259999999999991</v>
      </c>
      <c r="K40" s="5">
        <f>J40+BE40</f>
        <v>33.749999999999993</v>
      </c>
      <c r="L40" s="5">
        <f>K40+BD40</f>
        <v>35.419999999999995</v>
      </c>
      <c r="M40" s="5">
        <f>L40+BC40</f>
        <v>35.529999999999994</v>
      </c>
      <c r="N40" s="5">
        <f>M40+BB40</f>
        <v>35.899999999999991</v>
      </c>
      <c r="O40" s="5">
        <f>N40+BA40</f>
        <v>36.309999999999988</v>
      </c>
      <c r="P40" s="5">
        <f>O40-AZ40</f>
        <v>36.11999999999999</v>
      </c>
      <c r="Q40" s="5">
        <f>P40-AY40</f>
        <v>35.659999999999989</v>
      </c>
      <c r="R40" s="5">
        <f>Q40-AX40</f>
        <v>34.309999999999988</v>
      </c>
      <c r="S40" s="5">
        <f>R40-AW40</f>
        <v>34.089999999999989</v>
      </c>
      <c r="T40" s="5">
        <f>S40-AV40</f>
        <v>33.949999999999989</v>
      </c>
      <c r="U40" s="5">
        <f>T40-AU40</f>
        <v>33.849999999999987</v>
      </c>
      <c r="V40" s="5">
        <f>U40+AT40</f>
        <v>34.079999999999984</v>
      </c>
      <c r="W40" s="5">
        <f>V40+AS40</f>
        <v>34.439999999999984</v>
      </c>
      <c r="X40" s="5">
        <f>W40+AR40</f>
        <v>36.159999999999982</v>
      </c>
      <c r="Y40" s="5">
        <f>X40+AQ40</f>
        <v>36.289999999999985</v>
      </c>
      <c r="Z40" s="5">
        <f t="shared" si="2"/>
        <v>36.709999999999987</v>
      </c>
      <c r="AA40" s="5">
        <f t="shared" si="3"/>
        <v>36.689999999999984</v>
      </c>
      <c r="AB40" s="5">
        <f t="shared" si="4"/>
        <v>35.899999999999984</v>
      </c>
      <c r="AC40" s="5">
        <f t="shared" si="5"/>
        <v>36.359999999999985</v>
      </c>
      <c r="AD40" s="5">
        <f t="shared" si="6"/>
        <v>35.469999999999985</v>
      </c>
      <c r="AE40" s="5">
        <f t="shared" si="7"/>
        <v>34.899999999999984</v>
      </c>
      <c r="AF40" s="5">
        <f t="shared" si="8"/>
        <v>34.209999999999987</v>
      </c>
      <c r="AG40" s="5">
        <f t="shared" si="9"/>
        <v>32.889999999999986</v>
      </c>
      <c r="AI40" s="9">
        <v>1.32</v>
      </c>
      <c r="AJ40" s="9">
        <v>0.69</v>
      </c>
      <c r="AK40" s="9">
        <v>0.56999999999999995</v>
      </c>
      <c r="AL40" s="9">
        <v>0.89</v>
      </c>
      <c r="AM40" s="9">
        <v>0.46</v>
      </c>
      <c r="AN40" s="9">
        <v>0.79</v>
      </c>
      <c r="AO40" s="9">
        <v>0.02</v>
      </c>
      <c r="AP40" s="9">
        <v>0.42</v>
      </c>
      <c r="AQ40" s="9">
        <v>0.13</v>
      </c>
      <c r="AR40" s="9">
        <v>1.72</v>
      </c>
      <c r="AS40" s="9">
        <v>0.36</v>
      </c>
      <c r="AT40" s="9">
        <v>0.23</v>
      </c>
      <c r="AU40" s="9">
        <v>0.1</v>
      </c>
      <c r="AV40" s="9">
        <v>0.14000000000000001</v>
      </c>
      <c r="AW40" s="9">
        <v>0.22</v>
      </c>
      <c r="AX40" s="9">
        <v>1.35</v>
      </c>
      <c r="AY40" s="9">
        <v>0.46</v>
      </c>
      <c r="AZ40" s="9">
        <v>0.19</v>
      </c>
      <c r="BA40" s="9">
        <v>0.41</v>
      </c>
      <c r="BB40" s="9">
        <v>0.37</v>
      </c>
      <c r="BC40" s="9">
        <v>0.11</v>
      </c>
      <c r="BD40" s="9">
        <v>1.67</v>
      </c>
      <c r="BE40" s="9">
        <v>1.49</v>
      </c>
      <c r="BF40" s="9">
        <v>2.5</v>
      </c>
      <c r="BG40" s="15">
        <v>2.2599999999999998</v>
      </c>
      <c r="BH40" s="9">
        <v>1.61</v>
      </c>
      <c r="BI40" s="9">
        <v>2.96</v>
      </c>
    </row>
    <row r="41" spans="1:61" ht="30" customHeight="1" x14ac:dyDescent="0.3">
      <c r="A41" s="3"/>
      <c r="B41" s="3"/>
      <c r="C41" s="4">
        <v>9</v>
      </c>
      <c r="D41" s="5">
        <f>D40*C41</f>
        <v>321.83999999999997</v>
      </c>
      <c r="E41" s="5">
        <f>E40*C41</f>
        <v>281.88</v>
      </c>
      <c r="F41" s="5">
        <f>C41*$F$40</f>
        <v>288.62999999999994</v>
      </c>
      <c r="G41" s="5">
        <f t="shared" si="0"/>
        <v>285.66999999999996</v>
      </c>
      <c r="H41" s="5">
        <f>C41*H40</f>
        <v>247.49999999999994</v>
      </c>
      <c r="I41" s="5">
        <f>C41*I40</f>
        <v>267.83999999999992</v>
      </c>
      <c r="J41" s="5">
        <f>C41*J40</f>
        <v>290.33999999999992</v>
      </c>
      <c r="K41" s="5">
        <f>C41*K40</f>
        <v>303.74999999999994</v>
      </c>
      <c r="L41" s="5">
        <f>C41*L40</f>
        <v>318.77999999999997</v>
      </c>
      <c r="M41" s="5">
        <f>C41*M40</f>
        <v>319.76999999999992</v>
      </c>
      <c r="N41" s="5">
        <f>C41*N40</f>
        <v>323.09999999999991</v>
      </c>
      <c r="O41" s="5">
        <f>C41*O40</f>
        <v>326.78999999999991</v>
      </c>
      <c r="P41" s="5">
        <f>C41*P40</f>
        <v>325.07999999999993</v>
      </c>
      <c r="Q41" s="5">
        <f>C41*Q40</f>
        <v>320.93999999999988</v>
      </c>
      <c r="R41" s="5">
        <f>C41*R40</f>
        <v>308.78999999999991</v>
      </c>
      <c r="S41" s="5">
        <f>C41*S40</f>
        <v>306.80999999999989</v>
      </c>
      <c r="T41" s="5">
        <f>C41*T40</f>
        <v>305.5499999999999</v>
      </c>
      <c r="U41" s="5">
        <f>C41*U40</f>
        <v>304.64999999999986</v>
      </c>
      <c r="V41" s="5">
        <f>C41*V40</f>
        <v>306.71999999999986</v>
      </c>
      <c r="W41" s="5">
        <f>C41*W40</f>
        <v>309.95999999999987</v>
      </c>
      <c r="X41" s="5">
        <f>C41*X40</f>
        <v>325.43999999999983</v>
      </c>
      <c r="Y41" s="5">
        <f>C41*Y40</f>
        <v>326.60999999999984</v>
      </c>
      <c r="Z41" s="5">
        <f>C41*Z40</f>
        <v>330.38999999999987</v>
      </c>
      <c r="AA41" s="5">
        <f>C41*AA40</f>
        <v>330.20999999999987</v>
      </c>
      <c r="AB41" s="5">
        <f>C41*AB40</f>
        <v>323.09999999999985</v>
      </c>
      <c r="AC41" s="5">
        <f>C41*AC40</f>
        <v>327.2399999999999</v>
      </c>
      <c r="AD41" s="5">
        <f>C41*AD40</f>
        <v>319.22999999999985</v>
      </c>
      <c r="AE41" s="5">
        <f>C41*AE40</f>
        <v>314.09999999999985</v>
      </c>
      <c r="AF41" s="5">
        <f>C41*AF40</f>
        <v>307.88999999999987</v>
      </c>
      <c r="AG41" s="5">
        <f>C41*AG40</f>
        <v>296.00999999999988</v>
      </c>
      <c r="AI41" s="9">
        <v>1.32</v>
      </c>
      <c r="AJ41" s="9">
        <v>0.69</v>
      </c>
      <c r="AK41" s="9">
        <v>0.56999999999999995</v>
      </c>
      <c r="AL41" s="9">
        <v>0.89</v>
      </c>
      <c r="AM41" s="9">
        <v>0.46</v>
      </c>
      <c r="AN41" s="9">
        <v>0.79</v>
      </c>
      <c r="AO41" s="9">
        <v>0.02</v>
      </c>
      <c r="AP41" s="9">
        <v>0.42</v>
      </c>
      <c r="AQ41" s="9">
        <v>0.13</v>
      </c>
      <c r="AR41" s="9">
        <v>1.72</v>
      </c>
      <c r="AS41" s="9">
        <v>0.36</v>
      </c>
      <c r="AT41" s="9">
        <v>0.23</v>
      </c>
      <c r="AU41" s="9">
        <v>0.1</v>
      </c>
      <c r="AV41" s="9">
        <v>0.14000000000000001</v>
      </c>
      <c r="AW41" s="9">
        <v>0.22</v>
      </c>
      <c r="AX41" s="9">
        <v>1.35</v>
      </c>
      <c r="AY41" s="9">
        <v>0.46</v>
      </c>
      <c r="AZ41" s="9">
        <v>0.19</v>
      </c>
      <c r="BA41" s="9">
        <v>0.41</v>
      </c>
      <c r="BB41" s="9">
        <v>0.37</v>
      </c>
      <c r="BC41" s="9">
        <v>0.11</v>
      </c>
      <c r="BD41" s="9">
        <v>1.67</v>
      </c>
      <c r="BE41" s="9">
        <v>1.49</v>
      </c>
      <c r="BF41" s="9">
        <v>2.5</v>
      </c>
      <c r="BG41" s="15">
        <v>2.2599999999999998</v>
      </c>
      <c r="BH41" s="9">
        <v>1.61</v>
      </c>
      <c r="BI41" s="9">
        <v>2.96</v>
      </c>
    </row>
    <row r="42" spans="1:61" ht="30" customHeight="1" x14ac:dyDescent="0.3">
      <c r="A42" s="3"/>
      <c r="B42" s="3"/>
      <c r="C42" s="4">
        <v>14</v>
      </c>
      <c r="D42" s="5">
        <f>D40*C42</f>
        <v>500.64</v>
      </c>
      <c r="E42" s="5">
        <f>E40*C42</f>
        <v>438.47999999999996</v>
      </c>
      <c r="F42" s="5">
        <f t="shared" ref="F42:F44" si="15">C42*$F$40</f>
        <v>448.9799999999999</v>
      </c>
      <c r="G42" s="5">
        <f t="shared" ref="G42:G73" si="16">F42-BI42</f>
        <v>446.01999999999992</v>
      </c>
      <c r="H42" s="5">
        <f>C42*H40</f>
        <v>384.99999999999989</v>
      </c>
      <c r="I42" s="5">
        <f>C42*I40</f>
        <v>416.63999999999987</v>
      </c>
      <c r="J42" s="5">
        <f>C42*J40</f>
        <v>451.63999999999987</v>
      </c>
      <c r="K42" s="5">
        <f>C42*K40</f>
        <v>472.49999999999989</v>
      </c>
      <c r="L42" s="5">
        <f>C42*L40</f>
        <v>495.87999999999994</v>
      </c>
      <c r="M42" s="5">
        <f>C42*M40</f>
        <v>497.4199999999999</v>
      </c>
      <c r="N42" s="5">
        <f>C42*N40</f>
        <v>502.59999999999991</v>
      </c>
      <c r="O42" s="5">
        <f>C42*O40</f>
        <v>508.3399999999998</v>
      </c>
      <c r="P42" s="5">
        <f>C42*P40</f>
        <v>505.67999999999984</v>
      </c>
      <c r="Q42" s="5">
        <f>C42*Q40</f>
        <v>499.23999999999984</v>
      </c>
      <c r="R42" s="5">
        <f>C42*R40</f>
        <v>480.3399999999998</v>
      </c>
      <c r="S42" s="5">
        <f>C42*S40</f>
        <v>477.25999999999988</v>
      </c>
      <c r="T42" s="5">
        <f>C42*T40</f>
        <v>475.29999999999984</v>
      </c>
      <c r="U42" s="5">
        <f>C42*U40</f>
        <v>473.89999999999981</v>
      </c>
      <c r="V42" s="5">
        <f>C42*V40</f>
        <v>477.11999999999978</v>
      </c>
      <c r="W42" s="5">
        <f>C42*W40</f>
        <v>482.15999999999974</v>
      </c>
      <c r="X42" s="5">
        <f>C42*X40</f>
        <v>506.23999999999978</v>
      </c>
      <c r="Y42" s="5">
        <f>C42*Y40</f>
        <v>508.05999999999977</v>
      </c>
      <c r="Z42" s="5">
        <f>C42*Z40</f>
        <v>513.93999999999983</v>
      </c>
      <c r="AA42" s="5">
        <f>C42*AA40</f>
        <v>513.65999999999974</v>
      </c>
      <c r="AB42" s="5">
        <f>C42*AB40</f>
        <v>502.5999999999998</v>
      </c>
      <c r="AC42" s="5">
        <f>C42*AC40</f>
        <v>509.03999999999979</v>
      </c>
      <c r="AD42" s="5">
        <f>C42*AD40</f>
        <v>496.57999999999981</v>
      </c>
      <c r="AE42" s="5">
        <f>C42*AE40</f>
        <v>488.5999999999998</v>
      </c>
      <c r="AF42" s="5">
        <f>C42*AF40</f>
        <v>478.93999999999983</v>
      </c>
      <c r="AG42" s="5">
        <f>C42*AG40</f>
        <v>460.45999999999981</v>
      </c>
      <c r="AI42" s="9">
        <v>1.32</v>
      </c>
      <c r="AJ42" s="9">
        <v>0.69</v>
      </c>
      <c r="AK42" s="9">
        <v>0.56999999999999995</v>
      </c>
      <c r="AL42" s="9">
        <v>0.89</v>
      </c>
      <c r="AM42" s="9">
        <v>0.46</v>
      </c>
      <c r="AN42" s="9">
        <v>0.79</v>
      </c>
      <c r="AO42" s="9">
        <v>0.02</v>
      </c>
      <c r="AP42" s="9">
        <v>0.42</v>
      </c>
      <c r="AQ42" s="9">
        <v>0.13</v>
      </c>
      <c r="AR42" s="9">
        <v>1.72</v>
      </c>
      <c r="AS42" s="9">
        <v>0.36</v>
      </c>
      <c r="AT42" s="9">
        <v>0.23</v>
      </c>
      <c r="AU42" s="9">
        <v>0.1</v>
      </c>
      <c r="AV42" s="9">
        <v>0.14000000000000001</v>
      </c>
      <c r="AW42" s="9">
        <v>0.22</v>
      </c>
      <c r="AX42" s="9">
        <v>1.35</v>
      </c>
      <c r="AY42" s="9">
        <v>0.46</v>
      </c>
      <c r="AZ42" s="9">
        <v>0.19</v>
      </c>
      <c r="BA42" s="9">
        <v>0.41</v>
      </c>
      <c r="BB42" s="9">
        <v>0.37</v>
      </c>
      <c r="BC42" s="9">
        <v>0.11</v>
      </c>
      <c r="BD42" s="9">
        <v>1.67</v>
      </c>
      <c r="BE42" s="9">
        <v>1.49</v>
      </c>
      <c r="BF42" s="9">
        <v>2.5</v>
      </c>
      <c r="BG42" s="15">
        <v>2.2599999999999998</v>
      </c>
      <c r="BH42" s="9">
        <v>1.61</v>
      </c>
      <c r="BI42" s="9">
        <v>2.96</v>
      </c>
    </row>
    <row r="43" spans="1:61" ht="30" customHeight="1" x14ac:dyDescent="0.3">
      <c r="A43" s="3"/>
      <c r="B43" s="3"/>
      <c r="C43" s="4">
        <v>19</v>
      </c>
      <c r="D43" s="5">
        <f>D40*C43</f>
        <v>679.43999999999994</v>
      </c>
      <c r="E43" s="5">
        <f>E40*C43</f>
        <v>595.07999999999993</v>
      </c>
      <c r="F43" s="5">
        <f t="shared" si="15"/>
        <v>609.32999999999993</v>
      </c>
      <c r="G43" s="5">
        <f t="shared" si="16"/>
        <v>606.36999999999989</v>
      </c>
      <c r="H43" s="5">
        <f>C43*H40</f>
        <v>522.49999999999989</v>
      </c>
      <c r="I43" s="5">
        <f>C43*I40</f>
        <v>565.43999999999983</v>
      </c>
      <c r="J43" s="5">
        <f>C43*J40</f>
        <v>612.93999999999983</v>
      </c>
      <c r="K43" s="5">
        <f>C43*K40</f>
        <v>641.24999999999989</v>
      </c>
      <c r="L43" s="5">
        <f>C43*L40</f>
        <v>672.9799999999999</v>
      </c>
      <c r="M43" s="5">
        <f>C43*M40</f>
        <v>675.06999999999994</v>
      </c>
      <c r="N43" s="5">
        <f>C43*N40</f>
        <v>682.0999999999998</v>
      </c>
      <c r="O43" s="5">
        <f>C43*O40</f>
        <v>689.88999999999976</v>
      </c>
      <c r="P43" s="5">
        <f>C43*P40</f>
        <v>686.27999999999986</v>
      </c>
      <c r="Q43" s="5">
        <f>C43*Q40</f>
        <v>677.53999999999985</v>
      </c>
      <c r="R43" s="5">
        <f>C43*R40</f>
        <v>651.88999999999976</v>
      </c>
      <c r="S43" s="5">
        <f>C43*S40</f>
        <v>647.70999999999981</v>
      </c>
      <c r="T43" s="5">
        <f>C43*T40</f>
        <v>645.04999999999973</v>
      </c>
      <c r="U43" s="5">
        <f>C43*U40</f>
        <v>643.14999999999975</v>
      </c>
      <c r="V43" s="5">
        <f>C43*V40</f>
        <v>647.51999999999975</v>
      </c>
      <c r="W43" s="5">
        <f>C43*W40</f>
        <v>654.35999999999967</v>
      </c>
      <c r="X43" s="5">
        <f>C43*X40</f>
        <v>687.03999999999962</v>
      </c>
      <c r="Y43" s="5">
        <f>C43*Y40</f>
        <v>689.50999999999976</v>
      </c>
      <c r="Z43" s="5">
        <f>C43*Z40</f>
        <v>697.48999999999978</v>
      </c>
      <c r="AA43" s="5">
        <f>C43*AA40</f>
        <v>697.10999999999967</v>
      </c>
      <c r="AB43" s="5">
        <f>C43*AB40</f>
        <v>682.09999999999968</v>
      </c>
      <c r="AC43" s="5">
        <f>C43*AC40</f>
        <v>690.83999999999969</v>
      </c>
      <c r="AD43" s="5">
        <f>C43*AD40</f>
        <v>673.92999999999972</v>
      </c>
      <c r="AE43" s="5">
        <f>C43*AE40</f>
        <v>663.09999999999968</v>
      </c>
      <c r="AF43" s="5">
        <f>C43*AF40</f>
        <v>649.98999999999978</v>
      </c>
      <c r="AG43" s="5">
        <f>C43*AG40</f>
        <v>624.90999999999974</v>
      </c>
      <c r="AI43" s="9">
        <v>1.32</v>
      </c>
      <c r="AJ43" s="9">
        <v>0.69</v>
      </c>
      <c r="AK43" s="9">
        <v>0.56999999999999995</v>
      </c>
      <c r="AL43" s="9">
        <v>0.89</v>
      </c>
      <c r="AM43" s="9">
        <v>0.46</v>
      </c>
      <c r="AN43" s="9">
        <v>0.79</v>
      </c>
      <c r="AO43" s="9">
        <v>0.02</v>
      </c>
      <c r="AP43" s="9">
        <v>0.42</v>
      </c>
      <c r="AQ43" s="9">
        <v>0.13</v>
      </c>
      <c r="AR43" s="9">
        <v>1.72</v>
      </c>
      <c r="AS43" s="9">
        <v>0.36</v>
      </c>
      <c r="AT43" s="9">
        <v>0.23</v>
      </c>
      <c r="AU43" s="9">
        <v>0.1</v>
      </c>
      <c r="AV43" s="9">
        <v>0.14000000000000001</v>
      </c>
      <c r="AW43" s="9">
        <v>0.22</v>
      </c>
      <c r="AX43" s="9">
        <v>1.35</v>
      </c>
      <c r="AY43" s="9">
        <v>0.46</v>
      </c>
      <c r="AZ43" s="9">
        <v>0.19</v>
      </c>
      <c r="BA43" s="9">
        <v>0.41</v>
      </c>
      <c r="BB43" s="9">
        <v>0.37</v>
      </c>
      <c r="BC43" s="9">
        <v>0.11</v>
      </c>
      <c r="BD43" s="9">
        <v>1.67</v>
      </c>
      <c r="BE43" s="9">
        <v>1.49</v>
      </c>
      <c r="BF43" s="9">
        <v>2.5</v>
      </c>
      <c r="BG43" s="15">
        <v>2.2599999999999998</v>
      </c>
      <c r="BH43" s="9">
        <v>1.61</v>
      </c>
      <c r="BI43" s="9">
        <v>2.96</v>
      </c>
    </row>
    <row r="44" spans="1:61" ht="30" customHeight="1" x14ac:dyDescent="0.3">
      <c r="A44" s="3"/>
      <c r="B44" s="3"/>
      <c r="C44" s="4">
        <v>48</v>
      </c>
      <c r="D44" s="5">
        <f>D40*C44</f>
        <v>1716.48</v>
      </c>
      <c r="E44" s="5">
        <f>E40*C44</f>
        <v>1503.36</v>
      </c>
      <c r="F44" s="5">
        <f t="shared" si="15"/>
        <v>1539.3599999999997</v>
      </c>
      <c r="G44" s="5">
        <f t="shared" si="16"/>
        <v>1536.3999999999996</v>
      </c>
      <c r="H44" s="5">
        <f>C44*H40</f>
        <v>1319.9999999999995</v>
      </c>
      <c r="I44" s="5">
        <f>C44*I40</f>
        <v>1428.4799999999996</v>
      </c>
      <c r="J44" s="5">
        <f>C44*J40</f>
        <v>1548.4799999999996</v>
      </c>
      <c r="K44" s="5">
        <f>C44*K40</f>
        <v>1619.9999999999995</v>
      </c>
      <c r="L44" s="5">
        <f>C44*L40</f>
        <v>1700.1599999999999</v>
      </c>
      <c r="M44" s="5">
        <f>C44*M40</f>
        <v>1705.4399999999996</v>
      </c>
      <c r="N44" s="5">
        <f>C44*N40</f>
        <v>1723.1999999999996</v>
      </c>
      <c r="O44" s="5">
        <f>C44*O40</f>
        <v>1742.8799999999994</v>
      </c>
      <c r="P44" s="5">
        <f>C44*P40</f>
        <v>1733.7599999999995</v>
      </c>
      <c r="Q44" s="5">
        <f>C44*Q40</f>
        <v>1711.6799999999994</v>
      </c>
      <c r="R44" s="5">
        <f>C44*R40</f>
        <v>1646.8799999999994</v>
      </c>
      <c r="S44" s="5">
        <f>C44*S40</f>
        <v>1636.3199999999995</v>
      </c>
      <c r="T44" s="5">
        <f>C44*T40</f>
        <v>1629.5999999999995</v>
      </c>
      <c r="U44" s="5">
        <f>C44*U40</f>
        <v>1624.7999999999993</v>
      </c>
      <c r="V44" s="5">
        <f>C44*V40</f>
        <v>1635.8399999999992</v>
      </c>
      <c r="W44" s="5">
        <f>C44*W40</f>
        <v>1653.1199999999992</v>
      </c>
      <c r="X44" s="5">
        <f>C44*X40</f>
        <v>1735.6799999999992</v>
      </c>
      <c r="Y44" s="5">
        <f>C44*Y40</f>
        <v>1741.9199999999992</v>
      </c>
      <c r="Z44" s="5">
        <f>C44*Z40</f>
        <v>1762.0799999999995</v>
      </c>
      <c r="AA44" s="5">
        <f>C44*AA40</f>
        <v>1761.1199999999992</v>
      </c>
      <c r="AB44" s="5">
        <f>C44*AB40</f>
        <v>1723.1999999999994</v>
      </c>
      <c r="AC44" s="5">
        <f>C44*AC40</f>
        <v>1745.2799999999993</v>
      </c>
      <c r="AD44" s="5">
        <f>C44*AD40</f>
        <v>1702.5599999999993</v>
      </c>
      <c r="AE44" s="5">
        <f>C44*AE40</f>
        <v>1675.1999999999994</v>
      </c>
      <c r="AF44" s="5">
        <f>C44*AF40</f>
        <v>1642.0799999999995</v>
      </c>
      <c r="AG44" s="5">
        <f>C44*AG40</f>
        <v>1578.7199999999993</v>
      </c>
      <c r="AI44" s="9">
        <v>1.32</v>
      </c>
      <c r="AJ44" s="9">
        <v>0.69</v>
      </c>
      <c r="AK44" s="9">
        <v>0.56999999999999995</v>
      </c>
      <c r="AL44" s="9">
        <v>0.89</v>
      </c>
      <c r="AM44" s="9">
        <v>0.46</v>
      </c>
      <c r="AN44" s="9">
        <v>0.79</v>
      </c>
      <c r="AO44" s="9">
        <v>0.02</v>
      </c>
      <c r="AP44" s="9">
        <v>0.42</v>
      </c>
      <c r="AQ44" s="9">
        <v>0.13</v>
      </c>
      <c r="AR44" s="9">
        <v>1.72</v>
      </c>
      <c r="AS44" s="9">
        <v>0.36</v>
      </c>
      <c r="AT44" s="9">
        <v>0.23</v>
      </c>
      <c r="AU44" s="9">
        <v>0.1</v>
      </c>
      <c r="AV44" s="9">
        <v>0.14000000000000001</v>
      </c>
      <c r="AW44" s="9">
        <v>0.22</v>
      </c>
      <c r="AX44" s="9">
        <v>1.35</v>
      </c>
      <c r="AY44" s="9">
        <v>0.46</v>
      </c>
      <c r="AZ44" s="9">
        <v>0.19</v>
      </c>
      <c r="BA44" s="9">
        <v>0.41</v>
      </c>
      <c r="BB44" s="9">
        <v>0.37</v>
      </c>
      <c r="BC44" s="9">
        <v>0.11</v>
      </c>
      <c r="BD44" s="9">
        <v>1.67</v>
      </c>
      <c r="BE44" s="9">
        <v>1.49</v>
      </c>
      <c r="BF44" s="9">
        <v>2.5</v>
      </c>
      <c r="BG44" s="15">
        <v>2.2599999999999998</v>
      </c>
      <c r="BH44" s="9">
        <v>1.61</v>
      </c>
      <c r="BI44" s="9">
        <v>2.96</v>
      </c>
    </row>
    <row r="45" spans="1:61" ht="30" customHeight="1" x14ac:dyDescent="0.3">
      <c r="A45" s="3" t="s">
        <v>5</v>
      </c>
      <c r="B45" s="3" t="s">
        <v>14</v>
      </c>
      <c r="C45" s="4" t="s">
        <v>7</v>
      </c>
      <c r="D45" s="5">
        <v>35.840000000000003</v>
      </c>
      <c r="E45" s="5">
        <f>D45-4.44</f>
        <v>31.400000000000002</v>
      </c>
      <c r="F45" s="5">
        <f>E45+0.75</f>
        <v>32.150000000000006</v>
      </c>
      <c r="G45" s="5">
        <f t="shared" si="16"/>
        <v>29.190000000000005</v>
      </c>
      <c r="H45" s="5">
        <f>G45-BH45</f>
        <v>27.580000000000005</v>
      </c>
      <c r="I45" s="5">
        <f>H45+BG45</f>
        <v>29.840000000000003</v>
      </c>
      <c r="J45" s="5">
        <f>I45+BF45</f>
        <v>32.340000000000003</v>
      </c>
      <c r="K45" s="5">
        <f>J45+BE45</f>
        <v>33.830000000000005</v>
      </c>
      <c r="L45" s="5">
        <f>K45+BD45</f>
        <v>35.500000000000007</v>
      </c>
      <c r="M45" s="5">
        <f>L45+BC45</f>
        <v>35.610000000000007</v>
      </c>
      <c r="N45" s="5">
        <f>M45+BB45</f>
        <v>35.980000000000004</v>
      </c>
      <c r="O45" s="5">
        <f>N45+BA45</f>
        <v>36.39</v>
      </c>
      <c r="P45" s="5">
        <f>O45-AZ45</f>
        <v>36.200000000000003</v>
      </c>
      <c r="Q45" s="5">
        <f>P45-AY45</f>
        <v>35.74</v>
      </c>
      <c r="R45" s="5">
        <f>Q45-AX45</f>
        <v>34.39</v>
      </c>
      <c r="S45" s="5">
        <f>R45-AW45</f>
        <v>34.17</v>
      </c>
      <c r="T45" s="5">
        <f>S45-AV45</f>
        <v>34.03</v>
      </c>
      <c r="U45" s="5">
        <f>T45-AU45</f>
        <v>33.93</v>
      </c>
      <c r="V45" s="5">
        <f>U45+AT45</f>
        <v>34.159999999999997</v>
      </c>
      <c r="W45" s="5">
        <f>V45+AS45</f>
        <v>34.519999999999996</v>
      </c>
      <c r="X45" s="5">
        <f>W45+AR45</f>
        <v>36.239999999999995</v>
      </c>
      <c r="Y45" s="5">
        <f>X45+AQ45</f>
        <v>36.369999999999997</v>
      </c>
      <c r="Z45" s="5">
        <f t="shared" si="2"/>
        <v>36.79</v>
      </c>
      <c r="AA45" s="5">
        <f t="shared" si="3"/>
        <v>36.769999999999996</v>
      </c>
      <c r="AB45" s="5">
        <f t="shared" si="4"/>
        <v>35.989999999999995</v>
      </c>
      <c r="AC45" s="5">
        <f t="shared" si="5"/>
        <v>36.449999999999996</v>
      </c>
      <c r="AD45" s="5">
        <f t="shared" si="6"/>
        <v>35.559999999999995</v>
      </c>
      <c r="AE45" s="5">
        <f t="shared" si="7"/>
        <v>34.989999999999995</v>
      </c>
      <c r="AF45" s="5">
        <f t="shared" si="8"/>
        <v>34.299999999999997</v>
      </c>
      <c r="AG45" s="5">
        <f t="shared" si="9"/>
        <v>32.979999999999997</v>
      </c>
      <c r="AI45" s="9">
        <v>1.32</v>
      </c>
      <c r="AJ45" s="9">
        <v>0.69</v>
      </c>
      <c r="AK45" s="9">
        <v>0.56999999999999995</v>
      </c>
      <c r="AL45" s="9">
        <v>0.89</v>
      </c>
      <c r="AM45" s="9">
        <v>0.46</v>
      </c>
      <c r="AN45" s="9">
        <v>0.78</v>
      </c>
      <c r="AO45" s="9">
        <v>0.02</v>
      </c>
      <c r="AP45" s="9">
        <v>0.42</v>
      </c>
      <c r="AQ45" s="9">
        <v>0.13</v>
      </c>
      <c r="AR45" s="9">
        <v>1.72</v>
      </c>
      <c r="AS45" s="9">
        <v>0.36</v>
      </c>
      <c r="AT45" s="9">
        <v>0.23</v>
      </c>
      <c r="AU45" s="9">
        <v>0.1</v>
      </c>
      <c r="AV45" s="9">
        <v>0.14000000000000001</v>
      </c>
      <c r="AW45" s="9">
        <v>0.22</v>
      </c>
      <c r="AX45" s="9">
        <v>1.35</v>
      </c>
      <c r="AY45" s="9">
        <v>0.46</v>
      </c>
      <c r="AZ45" s="9">
        <v>0.19</v>
      </c>
      <c r="BA45" s="9">
        <v>0.41</v>
      </c>
      <c r="BB45" s="9">
        <v>0.37</v>
      </c>
      <c r="BC45" s="9">
        <v>0.11</v>
      </c>
      <c r="BD45" s="9">
        <v>1.67</v>
      </c>
      <c r="BE45" s="9">
        <v>1.49</v>
      </c>
      <c r="BF45" s="9">
        <v>2.5</v>
      </c>
      <c r="BG45" s="15">
        <v>2.2599999999999998</v>
      </c>
      <c r="BH45" s="9">
        <v>1.61</v>
      </c>
      <c r="BI45" s="9">
        <v>2.96</v>
      </c>
    </row>
    <row r="46" spans="1:61" ht="30" customHeight="1" x14ac:dyDescent="0.3">
      <c r="A46" s="3"/>
      <c r="B46" s="3"/>
      <c r="C46" s="4">
        <v>9</v>
      </c>
      <c r="D46" s="5">
        <f>D45*C46</f>
        <v>322.56000000000006</v>
      </c>
      <c r="E46" s="5">
        <f>E45*C46</f>
        <v>282.60000000000002</v>
      </c>
      <c r="F46" s="5">
        <f>C46*$F$45</f>
        <v>289.35000000000002</v>
      </c>
      <c r="G46" s="5">
        <f t="shared" si="16"/>
        <v>286.39000000000004</v>
      </c>
      <c r="H46" s="5">
        <f>C46*H45</f>
        <v>248.22000000000006</v>
      </c>
      <c r="I46" s="5">
        <f>C46*I45</f>
        <v>268.56000000000006</v>
      </c>
      <c r="J46" s="5">
        <f>C46*J45</f>
        <v>291.06000000000006</v>
      </c>
      <c r="K46" s="5">
        <f>C46*K45</f>
        <v>304.47000000000003</v>
      </c>
      <c r="L46" s="5">
        <f>C46*L45</f>
        <v>319.50000000000006</v>
      </c>
      <c r="M46" s="5">
        <f>C46*M45</f>
        <v>320.49000000000007</v>
      </c>
      <c r="N46" s="5">
        <f>C46*N45</f>
        <v>323.82000000000005</v>
      </c>
      <c r="O46" s="5">
        <f>C46*O45</f>
        <v>327.51</v>
      </c>
      <c r="P46" s="5">
        <f>C46*P45</f>
        <v>325.8</v>
      </c>
      <c r="Q46" s="5">
        <f>C46*Q45</f>
        <v>321.66000000000003</v>
      </c>
      <c r="R46" s="5">
        <f>C46*R45</f>
        <v>309.51</v>
      </c>
      <c r="S46" s="5">
        <f>C46*S45</f>
        <v>307.53000000000003</v>
      </c>
      <c r="T46" s="5">
        <f>C46*T45</f>
        <v>306.27</v>
      </c>
      <c r="U46" s="5">
        <f>C46*U45</f>
        <v>305.37</v>
      </c>
      <c r="V46" s="5">
        <f>C46*V45</f>
        <v>307.43999999999994</v>
      </c>
      <c r="W46" s="5">
        <f>C46*W45</f>
        <v>310.67999999999995</v>
      </c>
      <c r="X46" s="5">
        <f>C46*X45</f>
        <v>326.15999999999997</v>
      </c>
      <c r="Y46" s="5">
        <f>C46*Y45</f>
        <v>327.33</v>
      </c>
      <c r="Z46" s="5">
        <f>C46*Z45</f>
        <v>331.11</v>
      </c>
      <c r="AA46" s="5">
        <f>C46*AA45</f>
        <v>330.92999999999995</v>
      </c>
      <c r="AB46" s="5">
        <f>C46*AB45</f>
        <v>323.90999999999997</v>
      </c>
      <c r="AC46" s="5">
        <f>C46*AC45</f>
        <v>328.04999999999995</v>
      </c>
      <c r="AD46" s="5">
        <f>C46*AD45</f>
        <v>320.03999999999996</v>
      </c>
      <c r="AE46" s="5">
        <f>C46*AE45</f>
        <v>314.90999999999997</v>
      </c>
      <c r="AF46" s="5">
        <f>C46*AF45</f>
        <v>308.7</v>
      </c>
      <c r="AG46" s="5">
        <f>C46*AG45</f>
        <v>296.82</v>
      </c>
      <c r="AI46" s="9">
        <v>1.32</v>
      </c>
      <c r="AJ46" s="9">
        <v>0.69</v>
      </c>
      <c r="AK46" s="9">
        <v>0.56999999999999995</v>
      </c>
      <c r="AL46" s="9">
        <v>0.89</v>
      </c>
      <c r="AM46" s="9">
        <v>0.46</v>
      </c>
      <c r="AN46" s="9">
        <v>0.78</v>
      </c>
      <c r="AO46" s="9">
        <v>0.02</v>
      </c>
      <c r="AP46" s="9">
        <v>0.42</v>
      </c>
      <c r="AQ46" s="9">
        <v>0.13</v>
      </c>
      <c r="AR46" s="9">
        <v>1.72</v>
      </c>
      <c r="AS46" s="9">
        <v>0.36</v>
      </c>
      <c r="AT46" s="9">
        <v>0.23</v>
      </c>
      <c r="AU46" s="9">
        <v>0.1</v>
      </c>
      <c r="AV46" s="9">
        <v>0.14000000000000001</v>
      </c>
      <c r="AW46" s="9">
        <v>0.22</v>
      </c>
      <c r="AX46" s="9">
        <v>1.35</v>
      </c>
      <c r="AY46" s="9">
        <v>0.46</v>
      </c>
      <c r="AZ46" s="9">
        <v>0.19</v>
      </c>
      <c r="BA46" s="9">
        <v>0.41</v>
      </c>
      <c r="BB46" s="9">
        <v>0.37</v>
      </c>
      <c r="BC46" s="9">
        <v>0.11</v>
      </c>
      <c r="BD46" s="9">
        <v>1.67</v>
      </c>
      <c r="BE46" s="9">
        <v>1.49</v>
      </c>
      <c r="BF46" s="9">
        <v>2.5</v>
      </c>
      <c r="BG46" s="15">
        <v>2.2599999999999998</v>
      </c>
      <c r="BH46" s="9">
        <v>1.61</v>
      </c>
      <c r="BI46" s="9">
        <v>2.96</v>
      </c>
    </row>
    <row r="47" spans="1:61" ht="30" customHeight="1" x14ac:dyDescent="0.3">
      <c r="A47" s="3"/>
      <c r="B47" s="3"/>
      <c r="C47" s="4">
        <v>14</v>
      </c>
      <c r="D47" s="5">
        <f>D45*C47</f>
        <v>501.76000000000005</v>
      </c>
      <c r="E47" s="5">
        <f>E45*C47</f>
        <v>439.6</v>
      </c>
      <c r="F47" s="5">
        <f t="shared" ref="F47:F49" si="17">C47*$F$45</f>
        <v>450.10000000000008</v>
      </c>
      <c r="G47" s="5">
        <f t="shared" si="16"/>
        <v>447.1400000000001</v>
      </c>
      <c r="H47" s="5">
        <f>H45*C47</f>
        <v>386.12000000000006</v>
      </c>
      <c r="I47" s="5">
        <f>C47*I45</f>
        <v>417.76000000000005</v>
      </c>
      <c r="J47" s="5">
        <f>C47*J45</f>
        <v>452.76000000000005</v>
      </c>
      <c r="K47" s="5">
        <f>C47*K45</f>
        <v>473.62000000000006</v>
      </c>
      <c r="L47" s="5">
        <f>C47*L45</f>
        <v>497.00000000000011</v>
      </c>
      <c r="M47" s="5">
        <f>C47*M45</f>
        <v>498.54000000000008</v>
      </c>
      <c r="N47" s="5">
        <f>C47*N45</f>
        <v>503.72</v>
      </c>
      <c r="O47" s="5">
        <f>C47*O45</f>
        <v>509.46000000000004</v>
      </c>
      <c r="P47" s="5">
        <f>C47*P45</f>
        <v>506.80000000000007</v>
      </c>
      <c r="Q47" s="5">
        <f>C47*Q45</f>
        <v>500.36</v>
      </c>
      <c r="R47" s="5">
        <f>C47*R45</f>
        <v>481.46000000000004</v>
      </c>
      <c r="S47" s="5">
        <f>C47*S45</f>
        <v>478.38</v>
      </c>
      <c r="T47" s="5">
        <f>C47*T45</f>
        <v>476.42</v>
      </c>
      <c r="U47" s="5">
        <f>C47*U45</f>
        <v>475.02</v>
      </c>
      <c r="V47" s="5">
        <f>C47*V45</f>
        <v>478.23999999999995</v>
      </c>
      <c r="W47" s="5">
        <f>C47*W45</f>
        <v>483.28</v>
      </c>
      <c r="X47" s="5">
        <f>C47*X45</f>
        <v>507.3599999999999</v>
      </c>
      <c r="Y47" s="5">
        <f>C47*Y45</f>
        <v>509.17999999999995</v>
      </c>
      <c r="Z47" s="5">
        <f>C47*Z45</f>
        <v>515.05999999999995</v>
      </c>
      <c r="AA47" s="5">
        <f>C47*AA45</f>
        <v>514.78</v>
      </c>
      <c r="AB47" s="5">
        <f>C47*AB45</f>
        <v>503.8599999999999</v>
      </c>
      <c r="AC47" s="5">
        <f>C47*AC45</f>
        <v>510.29999999999995</v>
      </c>
      <c r="AD47" s="5">
        <f>C47*AD45</f>
        <v>497.83999999999992</v>
      </c>
      <c r="AE47" s="5">
        <f>C47*AE45</f>
        <v>489.8599999999999</v>
      </c>
      <c r="AF47" s="5">
        <f>C47*AF45</f>
        <v>480.19999999999993</v>
      </c>
      <c r="AG47" s="5">
        <f>C47*AG45</f>
        <v>461.71999999999997</v>
      </c>
      <c r="AI47" s="9">
        <v>1.32</v>
      </c>
      <c r="AJ47" s="9">
        <v>0.69</v>
      </c>
      <c r="AK47" s="9">
        <v>0.56999999999999995</v>
      </c>
      <c r="AL47" s="9">
        <v>0.89</v>
      </c>
      <c r="AM47" s="9">
        <v>0.46</v>
      </c>
      <c r="AN47" s="9">
        <v>0.78</v>
      </c>
      <c r="AO47" s="9">
        <v>0.02</v>
      </c>
      <c r="AP47" s="9">
        <v>0.42</v>
      </c>
      <c r="AQ47" s="9">
        <v>0.13</v>
      </c>
      <c r="AR47" s="9">
        <v>1.72</v>
      </c>
      <c r="AS47" s="9">
        <v>0.36</v>
      </c>
      <c r="AT47" s="9">
        <v>0.23</v>
      </c>
      <c r="AU47" s="9">
        <v>0.1</v>
      </c>
      <c r="AV47" s="9">
        <v>0.14000000000000001</v>
      </c>
      <c r="AW47" s="9">
        <v>0.22</v>
      </c>
      <c r="AX47" s="9">
        <v>1.35</v>
      </c>
      <c r="AY47" s="9">
        <v>0.46</v>
      </c>
      <c r="AZ47" s="9">
        <v>0.19</v>
      </c>
      <c r="BA47" s="9">
        <v>0.41</v>
      </c>
      <c r="BB47" s="9">
        <v>0.37</v>
      </c>
      <c r="BC47" s="9">
        <v>0.11</v>
      </c>
      <c r="BD47" s="9">
        <v>1.67</v>
      </c>
      <c r="BE47" s="9">
        <v>1.49</v>
      </c>
      <c r="BF47" s="9">
        <v>2.5</v>
      </c>
      <c r="BG47" s="15">
        <v>2.2599999999999998</v>
      </c>
      <c r="BH47" s="9">
        <v>1.61</v>
      </c>
      <c r="BI47" s="9">
        <v>2.96</v>
      </c>
    </row>
    <row r="48" spans="1:61" ht="30" customHeight="1" x14ac:dyDescent="0.3">
      <c r="A48" s="3"/>
      <c r="B48" s="3"/>
      <c r="C48" s="4">
        <v>19</v>
      </c>
      <c r="D48" s="5">
        <f>D45*C48</f>
        <v>680.96</v>
      </c>
      <c r="E48" s="5">
        <f>E45*C48</f>
        <v>596.6</v>
      </c>
      <c r="F48" s="5">
        <f t="shared" si="17"/>
        <v>610.85000000000014</v>
      </c>
      <c r="G48" s="5">
        <f t="shared" si="16"/>
        <v>607.8900000000001</v>
      </c>
      <c r="H48" s="5">
        <f>C48*H45</f>
        <v>524.0200000000001</v>
      </c>
      <c r="I48" s="5">
        <f>C48*I45</f>
        <v>566.96</v>
      </c>
      <c r="J48" s="5">
        <f>C48*J45</f>
        <v>614.46</v>
      </c>
      <c r="K48" s="5">
        <f>C48*K45</f>
        <v>642.7700000000001</v>
      </c>
      <c r="L48" s="5">
        <f>C48*L45</f>
        <v>674.50000000000011</v>
      </c>
      <c r="M48" s="5">
        <f>C48*M45</f>
        <v>676.59000000000015</v>
      </c>
      <c r="N48" s="5">
        <f>C48*N45</f>
        <v>683.62000000000012</v>
      </c>
      <c r="O48" s="5">
        <f>C48*O45</f>
        <v>691.41</v>
      </c>
      <c r="P48" s="5">
        <f>C48*P45</f>
        <v>687.80000000000007</v>
      </c>
      <c r="Q48" s="5">
        <f>C48*Q45</f>
        <v>679.06000000000006</v>
      </c>
      <c r="R48" s="5">
        <f>C48*R45</f>
        <v>653.41</v>
      </c>
      <c r="S48" s="5">
        <f>C48*S45</f>
        <v>649.23</v>
      </c>
      <c r="T48" s="5">
        <f>C48*T45</f>
        <v>646.57000000000005</v>
      </c>
      <c r="U48" s="5">
        <f>C48*U45</f>
        <v>644.66999999999996</v>
      </c>
      <c r="V48" s="5">
        <f>C48*V45</f>
        <v>649.04</v>
      </c>
      <c r="W48" s="5">
        <f>C48*W45</f>
        <v>655.87999999999988</v>
      </c>
      <c r="X48" s="5">
        <f>C48*X45</f>
        <v>688.56</v>
      </c>
      <c r="Y48" s="5">
        <f>C48*Y45</f>
        <v>691.03</v>
      </c>
      <c r="Z48" s="5">
        <f>C48*Z45</f>
        <v>699.01</v>
      </c>
      <c r="AA48" s="5">
        <f>C48*AA45</f>
        <v>698.62999999999988</v>
      </c>
      <c r="AB48" s="5">
        <f>C48*AB45</f>
        <v>683.81</v>
      </c>
      <c r="AC48" s="5">
        <f>C48*AC45</f>
        <v>692.55</v>
      </c>
      <c r="AD48" s="5">
        <f>C48*AD45</f>
        <v>675.63999999999987</v>
      </c>
      <c r="AE48" s="5">
        <f>C48*AE45</f>
        <v>664.81</v>
      </c>
      <c r="AF48" s="5">
        <f>C48*AF45</f>
        <v>651.69999999999993</v>
      </c>
      <c r="AG48" s="5">
        <f>C48*AG45</f>
        <v>626.61999999999989</v>
      </c>
      <c r="AI48" s="9">
        <v>1.32</v>
      </c>
      <c r="AJ48" s="9">
        <v>0.69</v>
      </c>
      <c r="AK48" s="9">
        <v>0.56999999999999995</v>
      </c>
      <c r="AL48" s="9">
        <v>0.89</v>
      </c>
      <c r="AM48" s="9">
        <v>0.46</v>
      </c>
      <c r="AN48" s="9">
        <v>0.78</v>
      </c>
      <c r="AO48" s="9">
        <v>0.02</v>
      </c>
      <c r="AP48" s="9">
        <v>0.42</v>
      </c>
      <c r="AQ48" s="9">
        <v>0.13</v>
      </c>
      <c r="AR48" s="9">
        <v>1.72</v>
      </c>
      <c r="AS48" s="9">
        <v>0.36</v>
      </c>
      <c r="AT48" s="9">
        <v>0.23</v>
      </c>
      <c r="AU48" s="9">
        <v>0.1</v>
      </c>
      <c r="AV48" s="9">
        <v>0.14000000000000001</v>
      </c>
      <c r="AW48" s="9">
        <v>0.22</v>
      </c>
      <c r="AX48" s="9">
        <v>1.35</v>
      </c>
      <c r="AY48" s="9">
        <v>0.46</v>
      </c>
      <c r="AZ48" s="9">
        <v>0.19</v>
      </c>
      <c r="BA48" s="9">
        <v>0.41</v>
      </c>
      <c r="BB48" s="9">
        <v>0.37</v>
      </c>
      <c r="BC48" s="9">
        <v>0.11</v>
      </c>
      <c r="BD48" s="9">
        <v>1.67</v>
      </c>
      <c r="BE48" s="9">
        <v>1.49</v>
      </c>
      <c r="BF48" s="9">
        <v>2.5</v>
      </c>
      <c r="BG48" s="15">
        <v>2.2599999999999998</v>
      </c>
      <c r="BH48" s="9">
        <v>1.61</v>
      </c>
      <c r="BI48" s="9">
        <v>2.96</v>
      </c>
    </row>
    <row r="49" spans="1:61" ht="30" customHeight="1" x14ac:dyDescent="0.3">
      <c r="A49" s="3"/>
      <c r="B49" s="3"/>
      <c r="C49" s="4">
        <v>48</v>
      </c>
      <c r="D49" s="5">
        <f>D45*C49</f>
        <v>1720.3200000000002</v>
      </c>
      <c r="E49" s="5">
        <f>E45*C49</f>
        <v>1507.2</v>
      </c>
      <c r="F49" s="5">
        <f t="shared" si="17"/>
        <v>1543.2000000000003</v>
      </c>
      <c r="G49" s="5">
        <f t="shared" si="16"/>
        <v>1540.2400000000002</v>
      </c>
      <c r="H49" s="5">
        <f>H45*C49</f>
        <v>1323.8400000000001</v>
      </c>
      <c r="I49" s="5">
        <f>C49*I45</f>
        <v>1432.3200000000002</v>
      </c>
      <c r="J49" s="5">
        <f>C49*J45</f>
        <v>1552.3200000000002</v>
      </c>
      <c r="K49" s="5">
        <f>C49*K45</f>
        <v>1623.8400000000001</v>
      </c>
      <c r="L49" s="5">
        <f>C49*L45</f>
        <v>1704.0000000000005</v>
      </c>
      <c r="M49" s="5">
        <f>C49*M45</f>
        <v>1709.2800000000002</v>
      </c>
      <c r="N49" s="5">
        <f>C49*N45</f>
        <v>1727.0400000000002</v>
      </c>
      <c r="O49" s="5">
        <f>C49*O45</f>
        <v>1746.72</v>
      </c>
      <c r="P49" s="5">
        <f>C49*P45</f>
        <v>1737.6000000000001</v>
      </c>
      <c r="Q49" s="5">
        <f>C49*Q45</f>
        <v>1715.52</v>
      </c>
      <c r="R49" s="5">
        <f>C49*R45</f>
        <v>1650.72</v>
      </c>
      <c r="S49" s="5">
        <f>C49*S45</f>
        <v>1640.16</v>
      </c>
      <c r="T49" s="5">
        <f>C49*T45</f>
        <v>1633.44</v>
      </c>
      <c r="U49" s="5">
        <f>C49*U45</f>
        <v>1628.6399999999999</v>
      </c>
      <c r="V49" s="5">
        <f>C49*V45</f>
        <v>1639.6799999999998</v>
      </c>
      <c r="W49" s="5">
        <f>C49*W45</f>
        <v>1656.9599999999998</v>
      </c>
      <c r="X49" s="5">
        <f>C49*X45</f>
        <v>1739.5199999999998</v>
      </c>
      <c r="Y49" s="5">
        <f>C49*Y45</f>
        <v>1745.7599999999998</v>
      </c>
      <c r="Z49" s="5">
        <f>C49*Z45</f>
        <v>1765.92</v>
      </c>
      <c r="AA49" s="5">
        <f>C49*AA45</f>
        <v>1764.9599999999998</v>
      </c>
      <c r="AB49" s="5">
        <f>C49*AB45</f>
        <v>1727.5199999999998</v>
      </c>
      <c r="AC49" s="5">
        <f>C49*AC45</f>
        <v>1749.6</v>
      </c>
      <c r="AD49" s="5">
        <f>C49*AD45</f>
        <v>1706.8799999999997</v>
      </c>
      <c r="AE49" s="5">
        <f>C49*AE45</f>
        <v>1679.5199999999998</v>
      </c>
      <c r="AF49" s="5">
        <f>C49*AF45</f>
        <v>1646.3999999999999</v>
      </c>
      <c r="AG49" s="5">
        <f>C49*AG45</f>
        <v>1583.04</v>
      </c>
      <c r="AI49" s="9">
        <v>1.32</v>
      </c>
      <c r="AJ49" s="9">
        <v>0.69</v>
      </c>
      <c r="AK49" s="9">
        <v>0.56999999999999995</v>
      </c>
      <c r="AL49" s="9">
        <v>0.89</v>
      </c>
      <c r="AM49" s="9">
        <v>0.46</v>
      </c>
      <c r="AN49" s="9">
        <v>0.78</v>
      </c>
      <c r="AO49" s="9">
        <v>0.02</v>
      </c>
      <c r="AP49" s="9">
        <v>0.42</v>
      </c>
      <c r="AQ49" s="9">
        <v>0.13</v>
      </c>
      <c r="AR49" s="9">
        <v>1.72</v>
      </c>
      <c r="AS49" s="9">
        <v>0.36</v>
      </c>
      <c r="AT49" s="9">
        <v>0.23</v>
      </c>
      <c r="AU49" s="9">
        <v>0.1</v>
      </c>
      <c r="AV49" s="9">
        <v>0.14000000000000001</v>
      </c>
      <c r="AW49" s="9">
        <v>0.22</v>
      </c>
      <c r="AX49" s="9">
        <v>1.35</v>
      </c>
      <c r="AY49" s="9">
        <v>0.46</v>
      </c>
      <c r="AZ49" s="9">
        <v>0.19</v>
      </c>
      <c r="BA49" s="9">
        <v>0.41</v>
      </c>
      <c r="BB49" s="9">
        <v>0.37</v>
      </c>
      <c r="BC49" s="9">
        <v>0.11</v>
      </c>
      <c r="BD49" s="9">
        <v>1.67</v>
      </c>
      <c r="BE49" s="9">
        <v>1.49</v>
      </c>
      <c r="BF49" s="9">
        <v>2.5</v>
      </c>
      <c r="BG49" s="15">
        <v>2.2599999999999998</v>
      </c>
      <c r="BH49" s="9">
        <v>1.61</v>
      </c>
      <c r="BI49" s="9">
        <v>2.96</v>
      </c>
    </row>
    <row r="50" spans="1:61" ht="30" customHeight="1" x14ac:dyDescent="0.3">
      <c r="A50" s="3" t="s">
        <v>5</v>
      </c>
      <c r="B50" s="3" t="s">
        <v>15</v>
      </c>
      <c r="C50" s="4" t="s">
        <v>7</v>
      </c>
      <c r="D50" s="5">
        <v>35.71</v>
      </c>
      <c r="E50" s="5">
        <f>D50-4.44</f>
        <v>31.27</v>
      </c>
      <c r="F50" s="5">
        <f>E50+0.75</f>
        <v>32.019999999999996</v>
      </c>
      <c r="G50" s="5">
        <f t="shared" si="16"/>
        <v>29.059999999999995</v>
      </c>
      <c r="H50" s="5">
        <f>G50-BH50</f>
        <v>27.449999999999996</v>
      </c>
      <c r="I50" s="5">
        <f>H50+BG50</f>
        <v>29.709999999999994</v>
      </c>
      <c r="J50" s="5">
        <f>I50+BF50</f>
        <v>32.209999999999994</v>
      </c>
      <c r="K50" s="5">
        <f>J50+BE50</f>
        <v>33.699999999999996</v>
      </c>
      <c r="L50" s="5">
        <f>K50+BD50</f>
        <v>35.369999999999997</v>
      </c>
      <c r="M50" s="5">
        <f>L50+BC50</f>
        <v>35.479999999999997</v>
      </c>
      <c r="N50" s="5">
        <f>M50+BB50</f>
        <v>35.849999999999994</v>
      </c>
      <c r="O50" s="5">
        <f>N50+BA50</f>
        <v>36.259999999999991</v>
      </c>
      <c r="P50" s="5">
        <f>O50-AZ50</f>
        <v>36.069999999999993</v>
      </c>
      <c r="Q50" s="5">
        <f>P50-AY50</f>
        <v>35.609999999999992</v>
      </c>
      <c r="R50" s="5">
        <f>Q50-AX50</f>
        <v>34.259999999999991</v>
      </c>
      <c r="S50" s="5">
        <f>R50-AW50</f>
        <v>34.039999999999992</v>
      </c>
      <c r="T50" s="5">
        <f>S50-AV50</f>
        <v>33.899999999999991</v>
      </c>
      <c r="U50" s="5">
        <f>T50-AU50</f>
        <v>33.79999999999999</v>
      </c>
      <c r="V50" s="5">
        <f>U50+AT50</f>
        <v>34.029999999999987</v>
      </c>
      <c r="W50" s="5">
        <f>V50+AS50</f>
        <v>34.389999999999986</v>
      </c>
      <c r="X50" s="5">
        <f>W50+AR50</f>
        <v>36.109999999999985</v>
      </c>
      <c r="Y50" s="5">
        <f>X50+AQ50</f>
        <v>36.239999999999988</v>
      </c>
      <c r="Z50" s="5">
        <f t="shared" si="2"/>
        <v>36.659999999999989</v>
      </c>
      <c r="AA50" s="5">
        <f t="shared" si="3"/>
        <v>36.639999999999986</v>
      </c>
      <c r="AB50" s="5">
        <f t="shared" si="4"/>
        <v>35.859999999999985</v>
      </c>
      <c r="AC50" s="5">
        <f t="shared" si="5"/>
        <v>36.319999999999986</v>
      </c>
      <c r="AD50" s="5">
        <f t="shared" si="6"/>
        <v>35.429999999999986</v>
      </c>
      <c r="AE50" s="5">
        <f t="shared" si="7"/>
        <v>34.859999999999985</v>
      </c>
      <c r="AF50" s="5">
        <f t="shared" si="8"/>
        <v>34.169999999999987</v>
      </c>
      <c r="AG50" s="5">
        <f t="shared" si="9"/>
        <v>32.849999999999987</v>
      </c>
      <c r="AI50" s="9">
        <v>1.32</v>
      </c>
      <c r="AJ50" s="9">
        <v>0.69</v>
      </c>
      <c r="AK50" s="9">
        <v>0.56999999999999995</v>
      </c>
      <c r="AL50" s="9">
        <v>0.89</v>
      </c>
      <c r="AM50" s="9">
        <v>0.46</v>
      </c>
      <c r="AN50" s="9">
        <v>0.78</v>
      </c>
      <c r="AO50" s="9">
        <v>0.02</v>
      </c>
      <c r="AP50" s="9">
        <v>0.42</v>
      </c>
      <c r="AQ50" s="9">
        <v>0.13</v>
      </c>
      <c r="AR50" s="9">
        <v>1.72</v>
      </c>
      <c r="AS50" s="9">
        <v>0.36</v>
      </c>
      <c r="AT50" s="9">
        <v>0.23</v>
      </c>
      <c r="AU50" s="9">
        <v>0.1</v>
      </c>
      <c r="AV50" s="9">
        <v>0.14000000000000001</v>
      </c>
      <c r="AW50" s="9">
        <v>0.22</v>
      </c>
      <c r="AX50" s="9">
        <v>1.35</v>
      </c>
      <c r="AY50" s="9">
        <v>0.46</v>
      </c>
      <c r="AZ50" s="9">
        <v>0.19</v>
      </c>
      <c r="BA50" s="9">
        <v>0.41</v>
      </c>
      <c r="BB50" s="9">
        <v>0.37</v>
      </c>
      <c r="BC50" s="9">
        <v>0.11</v>
      </c>
      <c r="BD50" s="9">
        <v>1.67</v>
      </c>
      <c r="BE50" s="9">
        <v>1.49</v>
      </c>
      <c r="BF50" s="9">
        <v>2.5</v>
      </c>
      <c r="BG50" s="15">
        <v>2.2599999999999998</v>
      </c>
      <c r="BH50" s="9">
        <v>1.61</v>
      </c>
      <c r="BI50" s="9">
        <v>2.96</v>
      </c>
    </row>
    <row r="51" spans="1:61" ht="30" customHeight="1" x14ac:dyDescent="0.3">
      <c r="A51" s="3"/>
      <c r="B51" s="3"/>
      <c r="C51" s="4">
        <v>9</v>
      </c>
      <c r="D51" s="5">
        <f>D50*C51</f>
        <v>321.39</v>
      </c>
      <c r="E51" s="5">
        <f>E50*C51</f>
        <v>281.43</v>
      </c>
      <c r="F51" s="5">
        <f>C51*$F$50</f>
        <v>288.17999999999995</v>
      </c>
      <c r="G51" s="5">
        <f t="shared" si="16"/>
        <v>285.21999999999997</v>
      </c>
      <c r="H51" s="5">
        <f>C51*H50</f>
        <v>247.04999999999995</v>
      </c>
      <c r="I51" s="5">
        <f>C51*I50</f>
        <v>267.38999999999993</v>
      </c>
      <c r="J51" s="5">
        <f>C51*J50</f>
        <v>289.88999999999993</v>
      </c>
      <c r="K51" s="5">
        <f>C51*K50</f>
        <v>303.29999999999995</v>
      </c>
      <c r="L51" s="5">
        <f>C51*L50</f>
        <v>318.33</v>
      </c>
      <c r="M51" s="5">
        <f>C51*M50</f>
        <v>319.32</v>
      </c>
      <c r="N51" s="5">
        <f>C51*N50</f>
        <v>322.64999999999998</v>
      </c>
      <c r="O51" s="5">
        <f>C51*O50</f>
        <v>326.33999999999992</v>
      </c>
      <c r="P51" s="5">
        <f>C51*P50</f>
        <v>324.62999999999994</v>
      </c>
      <c r="Q51" s="5">
        <f>C51*Q50</f>
        <v>320.48999999999995</v>
      </c>
      <c r="R51" s="5">
        <f>C51*R50</f>
        <v>308.33999999999992</v>
      </c>
      <c r="S51" s="5">
        <f>C51*S50</f>
        <v>306.3599999999999</v>
      </c>
      <c r="T51" s="5">
        <f>C51*T50</f>
        <v>305.09999999999991</v>
      </c>
      <c r="U51" s="5">
        <f>C51*U50</f>
        <v>304.19999999999993</v>
      </c>
      <c r="V51" s="5">
        <f>C51*V50</f>
        <v>306.26999999999987</v>
      </c>
      <c r="W51" s="5">
        <f>C51*W50</f>
        <v>309.50999999999988</v>
      </c>
      <c r="X51" s="5">
        <f>C51*X50</f>
        <v>324.9899999999999</v>
      </c>
      <c r="Y51" s="5">
        <f>C51*Y50</f>
        <v>326.15999999999991</v>
      </c>
      <c r="Z51" s="5">
        <f>C51*Z50</f>
        <v>329.93999999999988</v>
      </c>
      <c r="AA51" s="5">
        <f>C51*AA50</f>
        <v>329.75999999999988</v>
      </c>
      <c r="AB51" s="5">
        <f>C51*AB50</f>
        <v>322.7399999999999</v>
      </c>
      <c r="AC51" s="5">
        <f>C51*AC50</f>
        <v>326.87999999999988</v>
      </c>
      <c r="AD51" s="5">
        <f>C51*AD50</f>
        <v>318.86999999999989</v>
      </c>
      <c r="AE51" s="5">
        <f>C51*AE50</f>
        <v>313.7399999999999</v>
      </c>
      <c r="AF51" s="5">
        <f>C51*AF50</f>
        <v>307.52999999999986</v>
      </c>
      <c r="AG51" s="5">
        <f>C51*AG50</f>
        <v>295.64999999999986</v>
      </c>
      <c r="AI51" s="9">
        <v>1.32</v>
      </c>
      <c r="AJ51" s="9">
        <v>0.69</v>
      </c>
      <c r="AK51" s="9">
        <v>0.56999999999999995</v>
      </c>
      <c r="AL51" s="9">
        <v>0.89</v>
      </c>
      <c r="AM51" s="9">
        <v>0.46</v>
      </c>
      <c r="AN51" s="9">
        <v>0.78</v>
      </c>
      <c r="AO51" s="9">
        <v>0.02</v>
      </c>
      <c r="AP51" s="9">
        <v>0.42</v>
      </c>
      <c r="AQ51" s="9">
        <v>0.13</v>
      </c>
      <c r="AR51" s="9">
        <v>1.72</v>
      </c>
      <c r="AS51" s="9">
        <v>0.36</v>
      </c>
      <c r="AT51" s="9">
        <v>0.23</v>
      </c>
      <c r="AU51" s="9">
        <v>0.1</v>
      </c>
      <c r="AV51" s="9">
        <v>0.14000000000000001</v>
      </c>
      <c r="AW51" s="9">
        <v>0.22</v>
      </c>
      <c r="AX51" s="9">
        <v>1.35</v>
      </c>
      <c r="AY51" s="9">
        <v>0.46</v>
      </c>
      <c r="AZ51" s="9">
        <v>0.19</v>
      </c>
      <c r="BA51" s="9">
        <v>0.41</v>
      </c>
      <c r="BB51" s="9">
        <v>0.37</v>
      </c>
      <c r="BC51" s="9">
        <v>0.11</v>
      </c>
      <c r="BD51" s="9">
        <v>1.67</v>
      </c>
      <c r="BE51" s="9">
        <v>1.49</v>
      </c>
      <c r="BF51" s="9">
        <v>2.5</v>
      </c>
      <c r="BG51" s="15">
        <v>2.2599999999999998</v>
      </c>
      <c r="BH51" s="9">
        <v>1.61</v>
      </c>
      <c r="BI51" s="9">
        <v>2.96</v>
      </c>
    </row>
    <row r="52" spans="1:61" ht="30" customHeight="1" x14ac:dyDescent="0.3">
      <c r="A52" s="3"/>
      <c r="B52" s="3"/>
      <c r="C52" s="4">
        <v>14</v>
      </c>
      <c r="D52" s="5">
        <f>D50*C52</f>
        <v>499.94</v>
      </c>
      <c r="E52" s="5">
        <f>E50*C52</f>
        <v>437.78</v>
      </c>
      <c r="F52" s="5">
        <f t="shared" ref="F52:F54" si="18">C52*$F$50</f>
        <v>448.28</v>
      </c>
      <c r="G52" s="5">
        <f t="shared" si="16"/>
        <v>445.32</v>
      </c>
      <c r="H52" s="5">
        <f>C52*H50</f>
        <v>384.29999999999995</v>
      </c>
      <c r="I52" s="5">
        <f>C52*I50</f>
        <v>415.93999999999994</v>
      </c>
      <c r="J52" s="5">
        <f>C52*J50</f>
        <v>450.93999999999994</v>
      </c>
      <c r="K52" s="5">
        <f>C52*K50</f>
        <v>471.79999999999995</v>
      </c>
      <c r="L52" s="5">
        <f>C52*L50</f>
        <v>495.17999999999995</v>
      </c>
      <c r="M52" s="5">
        <f>C52*M50</f>
        <v>496.71999999999997</v>
      </c>
      <c r="N52" s="5">
        <f>C52*N50</f>
        <v>501.89999999999992</v>
      </c>
      <c r="O52" s="5">
        <f>C52*O50</f>
        <v>507.63999999999987</v>
      </c>
      <c r="P52" s="5">
        <f>C52*P50</f>
        <v>504.9799999999999</v>
      </c>
      <c r="Q52" s="5">
        <f>C52*Q50</f>
        <v>498.53999999999991</v>
      </c>
      <c r="R52" s="5">
        <f>C52*R50</f>
        <v>479.63999999999987</v>
      </c>
      <c r="S52" s="5">
        <f>C52*S50</f>
        <v>476.55999999999989</v>
      </c>
      <c r="T52" s="5">
        <f>C52*T50</f>
        <v>474.59999999999991</v>
      </c>
      <c r="U52" s="5">
        <f>C52*U50</f>
        <v>473.19999999999987</v>
      </c>
      <c r="V52" s="5">
        <f>C52*V50</f>
        <v>476.41999999999985</v>
      </c>
      <c r="W52" s="5">
        <f>C52*W50</f>
        <v>481.45999999999981</v>
      </c>
      <c r="X52" s="5">
        <f>C52*X50</f>
        <v>505.53999999999979</v>
      </c>
      <c r="Y52" s="5">
        <f>C52*Y50</f>
        <v>507.35999999999984</v>
      </c>
      <c r="Z52" s="5">
        <f>C52*Z50</f>
        <v>513.2399999999999</v>
      </c>
      <c r="AA52" s="5">
        <f>C52*AA50</f>
        <v>512.95999999999981</v>
      </c>
      <c r="AB52" s="5">
        <f>C52*AB50</f>
        <v>502.03999999999979</v>
      </c>
      <c r="AC52" s="5">
        <f>C52*AC50</f>
        <v>508.47999999999979</v>
      </c>
      <c r="AD52" s="5">
        <f>C52*AD50</f>
        <v>496.01999999999981</v>
      </c>
      <c r="AE52" s="5">
        <f>C52*AE50</f>
        <v>488.03999999999979</v>
      </c>
      <c r="AF52" s="5">
        <f>C52*AF50</f>
        <v>478.37999999999982</v>
      </c>
      <c r="AG52" s="5">
        <f>C52*AG50</f>
        <v>459.89999999999981</v>
      </c>
      <c r="AI52" s="9">
        <v>1.32</v>
      </c>
      <c r="AJ52" s="9">
        <v>0.69</v>
      </c>
      <c r="AK52" s="9">
        <v>0.56999999999999995</v>
      </c>
      <c r="AL52" s="9">
        <v>0.89</v>
      </c>
      <c r="AM52" s="9">
        <v>0.46</v>
      </c>
      <c r="AN52" s="9">
        <v>0.78</v>
      </c>
      <c r="AO52" s="9">
        <v>0.02</v>
      </c>
      <c r="AP52" s="9">
        <v>0.42</v>
      </c>
      <c r="AQ52" s="9">
        <v>0.13</v>
      </c>
      <c r="AR52" s="9">
        <v>1.72</v>
      </c>
      <c r="AS52" s="9">
        <v>0.36</v>
      </c>
      <c r="AT52" s="9">
        <v>0.23</v>
      </c>
      <c r="AU52" s="9">
        <v>0.1</v>
      </c>
      <c r="AV52" s="9">
        <v>0.14000000000000001</v>
      </c>
      <c r="AW52" s="9">
        <v>0.22</v>
      </c>
      <c r="AX52" s="9">
        <v>1.35</v>
      </c>
      <c r="AY52" s="9">
        <v>0.46</v>
      </c>
      <c r="AZ52" s="9">
        <v>0.19</v>
      </c>
      <c r="BA52" s="9">
        <v>0.41</v>
      </c>
      <c r="BB52" s="9">
        <v>0.37</v>
      </c>
      <c r="BC52" s="9">
        <v>0.11</v>
      </c>
      <c r="BD52" s="9">
        <v>1.67</v>
      </c>
      <c r="BE52" s="9">
        <v>1.49</v>
      </c>
      <c r="BF52" s="9">
        <v>2.5</v>
      </c>
      <c r="BG52" s="15">
        <v>2.2599999999999998</v>
      </c>
      <c r="BH52" s="9">
        <v>1.61</v>
      </c>
      <c r="BI52" s="9">
        <v>2.96</v>
      </c>
    </row>
    <row r="53" spans="1:61" ht="30" customHeight="1" x14ac:dyDescent="0.3">
      <c r="A53" s="3"/>
      <c r="B53" s="3"/>
      <c r="C53" s="4">
        <v>19</v>
      </c>
      <c r="D53" s="5">
        <f>D50*C53</f>
        <v>678.49</v>
      </c>
      <c r="E53" s="5">
        <f>E50*C53</f>
        <v>594.13</v>
      </c>
      <c r="F53" s="5">
        <f t="shared" si="18"/>
        <v>608.37999999999988</v>
      </c>
      <c r="G53" s="5">
        <f t="shared" si="16"/>
        <v>605.41999999999985</v>
      </c>
      <c r="H53" s="5">
        <f>C53*H50</f>
        <v>521.54999999999995</v>
      </c>
      <c r="I53" s="5">
        <f>C53*I50</f>
        <v>564.4899999999999</v>
      </c>
      <c r="J53" s="5">
        <f>C53*J50</f>
        <v>611.9899999999999</v>
      </c>
      <c r="K53" s="5">
        <f>C53*K50</f>
        <v>640.29999999999995</v>
      </c>
      <c r="L53" s="5">
        <f>C53*L50</f>
        <v>672.03</v>
      </c>
      <c r="M53" s="5">
        <f>C53*M50</f>
        <v>674.11999999999989</v>
      </c>
      <c r="N53" s="5">
        <f>C53*N50</f>
        <v>681.14999999999986</v>
      </c>
      <c r="O53" s="5">
        <f>C53*O50</f>
        <v>688.93999999999983</v>
      </c>
      <c r="P53" s="5">
        <f>C53*P50</f>
        <v>685.32999999999993</v>
      </c>
      <c r="Q53" s="5">
        <f>C53*Q50</f>
        <v>676.5899999999998</v>
      </c>
      <c r="R53" s="5">
        <f>C53*R50</f>
        <v>650.93999999999983</v>
      </c>
      <c r="S53" s="5">
        <f>C53*S50</f>
        <v>646.75999999999988</v>
      </c>
      <c r="T53" s="5">
        <f>C53*T50</f>
        <v>644.0999999999998</v>
      </c>
      <c r="U53" s="5">
        <f>C53*U50</f>
        <v>642.19999999999982</v>
      </c>
      <c r="V53" s="5">
        <f>C53*V50</f>
        <v>646.56999999999971</v>
      </c>
      <c r="W53" s="5">
        <f>C53*W50</f>
        <v>653.40999999999974</v>
      </c>
      <c r="X53" s="5">
        <f>C53*X50</f>
        <v>686.08999999999969</v>
      </c>
      <c r="Y53" s="5">
        <f>C53*Y50</f>
        <v>688.55999999999972</v>
      </c>
      <c r="Z53" s="5">
        <f>C53*Z50</f>
        <v>696.53999999999985</v>
      </c>
      <c r="AA53" s="5">
        <f>C53*AA50</f>
        <v>696.15999999999974</v>
      </c>
      <c r="AB53" s="5">
        <f>C53*AB50</f>
        <v>681.33999999999969</v>
      </c>
      <c r="AC53" s="5">
        <f>C53*AC50</f>
        <v>690.0799999999997</v>
      </c>
      <c r="AD53" s="5">
        <f>C53*AD50</f>
        <v>673.16999999999973</v>
      </c>
      <c r="AE53" s="5">
        <f>C53*AE50</f>
        <v>662.33999999999969</v>
      </c>
      <c r="AF53" s="5">
        <f>C53*AF50</f>
        <v>649.22999999999979</v>
      </c>
      <c r="AG53" s="5">
        <f>C53*AG50</f>
        <v>624.14999999999975</v>
      </c>
      <c r="AI53" s="9">
        <v>1.32</v>
      </c>
      <c r="AJ53" s="9">
        <v>0.69</v>
      </c>
      <c r="AK53" s="9">
        <v>0.56999999999999995</v>
      </c>
      <c r="AL53" s="9">
        <v>0.89</v>
      </c>
      <c r="AM53" s="9">
        <v>0.46</v>
      </c>
      <c r="AN53" s="9">
        <v>0.78</v>
      </c>
      <c r="AO53" s="9">
        <v>0.02</v>
      </c>
      <c r="AP53" s="9">
        <v>0.42</v>
      </c>
      <c r="AQ53" s="9">
        <v>0.13</v>
      </c>
      <c r="AR53" s="9">
        <v>1.72</v>
      </c>
      <c r="AS53" s="9">
        <v>0.36</v>
      </c>
      <c r="AT53" s="9">
        <v>0.23</v>
      </c>
      <c r="AU53" s="9">
        <v>0.1</v>
      </c>
      <c r="AV53" s="9">
        <v>0.14000000000000001</v>
      </c>
      <c r="AW53" s="9">
        <v>0.22</v>
      </c>
      <c r="AX53" s="9">
        <v>1.35</v>
      </c>
      <c r="AY53" s="9">
        <v>0.46</v>
      </c>
      <c r="AZ53" s="9">
        <v>0.19</v>
      </c>
      <c r="BA53" s="9">
        <v>0.41</v>
      </c>
      <c r="BB53" s="9">
        <v>0.37</v>
      </c>
      <c r="BC53" s="9">
        <v>0.11</v>
      </c>
      <c r="BD53" s="9">
        <v>1.67</v>
      </c>
      <c r="BE53" s="9">
        <v>1.49</v>
      </c>
      <c r="BF53" s="9">
        <v>2.5</v>
      </c>
      <c r="BG53" s="15">
        <v>2.2599999999999998</v>
      </c>
      <c r="BH53" s="9">
        <v>1.61</v>
      </c>
      <c r="BI53" s="9">
        <v>2.96</v>
      </c>
    </row>
    <row r="54" spans="1:61" ht="30" customHeight="1" x14ac:dyDescent="0.3">
      <c r="A54" s="3"/>
      <c r="B54" s="3"/>
      <c r="C54" s="4">
        <v>48</v>
      </c>
      <c r="D54" s="5">
        <f>D50*C54</f>
        <v>1714.08</v>
      </c>
      <c r="E54" s="5">
        <f>E50*C54</f>
        <v>1500.96</v>
      </c>
      <c r="F54" s="5">
        <f t="shared" si="18"/>
        <v>1536.9599999999998</v>
      </c>
      <c r="G54" s="5">
        <f t="shared" si="16"/>
        <v>1533.9999999999998</v>
      </c>
      <c r="H54" s="5">
        <f>C54*H50</f>
        <v>1317.6</v>
      </c>
      <c r="I54" s="5">
        <f>C54*I50</f>
        <v>1426.0799999999997</v>
      </c>
      <c r="J54" s="5">
        <f>C54*J50</f>
        <v>1546.0799999999997</v>
      </c>
      <c r="K54" s="5">
        <f>C54*K50</f>
        <v>1617.6</v>
      </c>
      <c r="L54" s="5">
        <f>C54*L50</f>
        <v>1697.7599999999998</v>
      </c>
      <c r="M54" s="5">
        <f>C54*M50</f>
        <v>1703.04</v>
      </c>
      <c r="N54" s="5">
        <f>C54*N50</f>
        <v>1720.7999999999997</v>
      </c>
      <c r="O54" s="5">
        <f>C54*O50</f>
        <v>1740.4799999999996</v>
      </c>
      <c r="P54" s="5">
        <f>C54*P50</f>
        <v>1731.3599999999997</v>
      </c>
      <c r="Q54" s="5">
        <f>C54*Q50</f>
        <v>1709.2799999999997</v>
      </c>
      <c r="R54" s="5">
        <f>C54*R50</f>
        <v>1644.4799999999996</v>
      </c>
      <c r="S54" s="5">
        <f>C54*S50</f>
        <v>1633.9199999999996</v>
      </c>
      <c r="T54" s="5">
        <f>C54*T50</f>
        <v>1627.1999999999996</v>
      </c>
      <c r="U54" s="5">
        <f>C54*U50</f>
        <v>1622.3999999999996</v>
      </c>
      <c r="V54" s="5">
        <f>C54*V50</f>
        <v>1633.4399999999994</v>
      </c>
      <c r="W54" s="5">
        <f>C54*W50</f>
        <v>1650.7199999999993</v>
      </c>
      <c r="X54" s="5">
        <f>C54*X50</f>
        <v>1733.2799999999993</v>
      </c>
      <c r="Y54" s="5">
        <f>C54*Y50</f>
        <v>1739.5199999999995</v>
      </c>
      <c r="Z54" s="5">
        <f>C54*Z50</f>
        <v>1759.6799999999994</v>
      </c>
      <c r="AA54" s="5">
        <f>C54*AA50</f>
        <v>1758.7199999999993</v>
      </c>
      <c r="AB54" s="5">
        <f>C54*AB50</f>
        <v>1721.2799999999993</v>
      </c>
      <c r="AC54" s="5">
        <f>C54*AC50</f>
        <v>1743.3599999999992</v>
      </c>
      <c r="AD54" s="5">
        <f>C54*AD50</f>
        <v>1700.6399999999994</v>
      </c>
      <c r="AE54" s="5">
        <f>C54*AE50</f>
        <v>1673.2799999999993</v>
      </c>
      <c r="AF54" s="5">
        <f>C54*AF50</f>
        <v>1640.1599999999994</v>
      </c>
      <c r="AG54" s="5">
        <f>C54*AG50</f>
        <v>1576.7999999999993</v>
      </c>
      <c r="AI54" s="9">
        <v>1.32</v>
      </c>
      <c r="AJ54" s="9">
        <v>0.69</v>
      </c>
      <c r="AK54" s="9">
        <v>0.56999999999999995</v>
      </c>
      <c r="AL54" s="9">
        <v>0.89</v>
      </c>
      <c r="AM54" s="9">
        <v>0.46</v>
      </c>
      <c r="AN54" s="9">
        <v>0.78</v>
      </c>
      <c r="AO54" s="9">
        <v>0.02</v>
      </c>
      <c r="AP54" s="9">
        <v>0.42</v>
      </c>
      <c r="AQ54" s="9">
        <v>0.13</v>
      </c>
      <c r="AR54" s="9">
        <v>1.72</v>
      </c>
      <c r="AS54" s="9">
        <v>0.36</v>
      </c>
      <c r="AT54" s="9">
        <v>0.23</v>
      </c>
      <c r="AU54" s="9">
        <v>0.1</v>
      </c>
      <c r="AV54" s="9">
        <v>0.14000000000000001</v>
      </c>
      <c r="AW54" s="9">
        <v>0.22</v>
      </c>
      <c r="AX54" s="9">
        <v>1.35</v>
      </c>
      <c r="AY54" s="9">
        <v>0.46</v>
      </c>
      <c r="AZ54" s="9">
        <v>0.19</v>
      </c>
      <c r="BA54" s="9">
        <v>0.41</v>
      </c>
      <c r="BB54" s="9">
        <v>0.37</v>
      </c>
      <c r="BC54" s="9">
        <v>0.11</v>
      </c>
      <c r="BD54" s="9">
        <v>1.67</v>
      </c>
      <c r="BE54" s="9">
        <v>1.49</v>
      </c>
      <c r="BF54" s="9">
        <v>2.5</v>
      </c>
      <c r="BG54" s="15">
        <v>2.2599999999999998</v>
      </c>
      <c r="BH54" s="9">
        <v>1.61</v>
      </c>
      <c r="BI54" s="9">
        <v>2.96</v>
      </c>
    </row>
    <row r="55" spans="1:61" ht="30" customHeight="1" x14ac:dyDescent="0.3">
      <c r="A55" s="3" t="s">
        <v>16</v>
      </c>
      <c r="B55" s="3" t="s">
        <v>6</v>
      </c>
      <c r="C55" s="4" t="s">
        <v>7</v>
      </c>
      <c r="D55" s="5">
        <v>35.74</v>
      </c>
      <c r="E55" s="5">
        <f>D55-4.44</f>
        <v>31.3</v>
      </c>
      <c r="F55" s="5">
        <f>E55+0.75</f>
        <v>32.049999999999997</v>
      </c>
      <c r="G55" s="5">
        <f t="shared" si="16"/>
        <v>29.089999999999996</v>
      </c>
      <c r="H55" s="5">
        <f>G55-BH55</f>
        <v>27.479999999999997</v>
      </c>
      <c r="I55" s="5">
        <f>H55+BG55</f>
        <v>29.739999999999995</v>
      </c>
      <c r="J55" s="5">
        <f>I55+BF55</f>
        <v>32.239999999999995</v>
      </c>
      <c r="K55" s="5">
        <f>J55+BE55</f>
        <v>33.729999999999997</v>
      </c>
      <c r="L55" s="5">
        <f>K55+BD55</f>
        <v>35.4</v>
      </c>
      <c r="M55" s="5">
        <f>L55+BC55</f>
        <v>35.51</v>
      </c>
      <c r="N55" s="5">
        <f>M55+BB55</f>
        <v>35.879999999999995</v>
      </c>
      <c r="O55" s="5">
        <f>N55+BA55</f>
        <v>36.289999999999992</v>
      </c>
      <c r="P55" s="5">
        <f>O55-AZ55</f>
        <v>36.099999999999994</v>
      </c>
      <c r="Q55" s="5">
        <f>P55-AY55</f>
        <v>35.639999999999993</v>
      </c>
      <c r="R55" s="5">
        <f>Q55-AX55</f>
        <v>34.289999999999992</v>
      </c>
      <c r="S55" s="5">
        <f>R55-AW55</f>
        <v>34.069999999999993</v>
      </c>
      <c r="T55" s="5">
        <f>S55-AV55</f>
        <v>33.929999999999993</v>
      </c>
      <c r="U55" s="5">
        <f>T55-AU55</f>
        <v>33.829999999999991</v>
      </c>
      <c r="V55" s="5">
        <f>U55+AT55</f>
        <v>34.059999999999988</v>
      </c>
      <c r="W55" s="5">
        <f>V55+AS55</f>
        <v>34.419999999999987</v>
      </c>
      <c r="X55" s="5">
        <f>W55+AR55</f>
        <v>36.139999999999986</v>
      </c>
      <c r="Y55" s="5">
        <f>X55+AQ55</f>
        <v>36.269999999999989</v>
      </c>
      <c r="Z55" s="5">
        <f t="shared" si="2"/>
        <v>36.689999999999991</v>
      </c>
      <c r="AA55" s="5">
        <f t="shared" si="3"/>
        <v>36.669999999999987</v>
      </c>
      <c r="AB55" s="5">
        <f t="shared" si="4"/>
        <v>35.889999999999986</v>
      </c>
      <c r="AC55" s="5">
        <f t="shared" si="5"/>
        <v>36.349999999999987</v>
      </c>
      <c r="AD55" s="5">
        <f t="shared" si="6"/>
        <v>35.459999999999987</v>
      </c>
      <c r="AE55" s="5">
        <f t="shared" si="7"/>
        <v>34.889999999999986</v>
      </c>
      <c r="AF55" s="5">
        <f t="shared" si="8"/>
        <v>34.199999999999989</v>
      </c>
      <c r="AG55" s="5">
        <f t="shared" si="9"/>
        <v>32.879999999999988</v>
      </c>
      <c r="AI55" s="9">
        <v>1.32</v>
      </c>
      <c r="AJ55" s="9">
        <v>0.69</v>
      </c>
      <c r="AK55" s="9">
        <v>0.56999999999999995</v>
      </c>
      <c r="AL55" s="9">
        <v>0.89</v>
      </c>
      <c r="AM55" s="9">
        <v>0.46</v>
      </c>
      <c r="AN55" s="9">
        <v>0.78</v>
      </c>
      <c r="AO55" s="9">
        <v>0.02</v>
      </c>
      <c r="AP55" s="9">
        <v>0.42</v>
      </c>
      <c r="AQ55" s="9">
        <v>0.13</v>
      </c>
      <c r="AR55" s="9">
        <v>1.72</v>
      </c>
      <c r="AS55" s="9">
        <v>0.36</v>
      </c>
      <c r="AT55" s="9">
        <v>0.23</v>
      </c>
      <c r="AU55" s="9">
        <v>0.1</v>
      </c>
      <c r="AV55" s="9">
        <v>0.14000000000000001</v>
      </c>
      <c r="AW55" s="9">
        <v>0.22</v>
      </c>
      <c r="AX55" s="9">
        <v>1.35</v>
      </c>
      <c r="AY55" s="9">
        <v>0.46</v>
      </c>
      <c r="AZ55" s="9">
        <v>0.19</v>
      </c>
      <c r="BA55" s="9">
        <v>0.41</v>
      </c>
      <c r="BB55" s="9">
        <v>0.37</v>
      </c>
      <c r="BC55" s="9">
        <v>0.11</v>
      </c>
      <c r="BD55" s="9">
        <v>1.67</v>
      </c>
      <c r="BE55" s="9">
        <v>1.49</v>
      </c>
      <c r="BF55" s="9">
        <v>2.5</v>
      </c>
      <c r="BG55" s="15">
        <v>2.2599999999999998</v>
      </c>
      <c r="BH55" s="9">
        <v>1.61</v>
      </c>
      <c r="BI55" s="9">
        <v>2.96</v>
      </c>
    </row>
    <row r="56" spans="1:61" ht="30" customHeight="1" x14ac:dyDescent="0.3">
      <c r="A56" s="3"/>
      <c r="B56" s="3"/>
      <c r="C56" s="4">
        <v>9</v>
      </c>
      <c r="D56" s="5">
        <f>D55*C56</f>
        <v>321.66000000000003</v>
      </c>
      <c r="E56" s="5">
        <f>E55*C56</f>
        <v>281.7</v>
      </c>
      <c r="F56" s="5">
        <f>C56*$F$55</f>
        <v>288.45</v>
      </c>
      <c r="G56" s="5">
        <f t="shared" si="16"/>
        <v>285.49</v>
      </c>
      <c r="H56" s="5">
        <f>C56*H55</f>
        <v>247.31999999999996</v>
      </c>
      <c r="I56" s="5">
        <f>C56*I55</f>
        <v>267.65999999999997</v>
      </c>
      <c r="J56" s="5">
        <f>C56*J55</f>
        <v>290.15999999999997</v>
      </c>
      <c r="K56" s="5">
        <f>C56*K55</f>
        <v>303.57</v>
      </c>
      <c r="L56" s="5">
        <f>C56*L55</f>
        <v>318.59999999999997</v>
      </c>
      <c r="M56" s="5">
        <f>C56*M55</f>
        <v>319.58999999999997</v>
      </c>
      <c r="N56" s="5">
        <f>C56*N55</f>
        <v>322.91999999999996</v>
      </c>
      <c r="O56" s="5">
        <f>C56*O55</f>
        <v>326.6099999999999</v>
      </c>
      <c r="P56" s="5">
        <f>C56*P55</f>
        <v>324.89999999999998</v>
      </c>
      <c r="Q56" s="5">
        <f>C56*Q55</f>
        <v>320.75999999999993</v>
      </c>
      <c r="R56" s="5">
        <f>C56*R55</f>
        <v>308.6099999999999</v>
      </c>
      <c r="S56" s="5">
        <f>C56*S55</f>
        <v>306.62999999999994</v>
      </c>
      <c r="T56" s="5">
        <f>C56*T55</f>
        <v>305.36999999999995</v>
      </c>
      <c r="U56" s="5">
        <f>C56*U55</f>
        <v>304.46999999999991</v>
      </c>
      <c r="V56" s="5">
        <f>C56*V55</f>
        <v>306.53999999999991</v>
      </c>
      <c r="W56" s="5">
        <f>C56*W55</f>
        <v>309.77999999999986</v>
      </c>
      <c r="X56" s="5">
        <f>C56*X55</f>
        <v>325.25999999999988</v>
      </c>
      <c r="Y56" s="5">
        <f>C56*Y55</f>
        <v>326.42999999999989</v>
      </c>
      <c r="Z56" s="5">
        <f>C56*Z55</f>
        <v>330.20999999999992</v>
      </c>
      <c r="AA56" s="5">
        <f>C56*AA55</f>
        <v>330.02999999999986</v>
      </c>
      <c r="AB56" s="5">
        <f>C56*AB55</f>
        <v>323.00999999999988</v>
      </c>
      <c r="AC56" s="5">
        <f>C56*AC55</f>
        <v>327.14999999999986</v>
      </c>
      <c r="AD56" s="5">
        <f>C56*AD55</f>
        <v>319.13999999999987</v>
      </c>
      <c r="AE56" s="5">
        <f>C56*AE55</f>
        <v>314.00999999999988</v>
      </c>
      <c r="AF56" s="5">
        <f>C56*AF55</f>
        <v>307.7999999999999</v>
      </c>
      <c r="AG56" s="5">
        <f>C56*AG55</f>
        <v>295.9199999999999</v>
      </c>
      <c r="AI56" s="9">
        <v>1.32</v>
      </c>
      <c r="AJ56" s="9">
        <v>0.69</v>
      </c>
      <c r="AK56" s="9">
        <v>0.56999999999999995</v>
      </c>
      <c r="AL56" s="9">
        <v>0.89</v>
      </c>
      <c r="AM56" s="9">
        <v>0.46</v>
      </c>
      <c r="AN56" s="9">
        <v>0.78</v>
      </c>
      <c r="AO56" s="9">
        <v>0.02</v>
      </c>
      <c r="AP56" s="9">
        <v>0.42</v>
      </c>
      <c r="AQ56" s="9">
        <v>0.13</v>
      </c>
      <c r="AR56" s="9">
        <v>1.72</v>
      </c>
      <c r="AS56" s="9">
        <v>0.36</v>
      </c>
      <c r="AT56" s="9">
        <v>0.23</v>
      </c>
      <c r="AU56" s="9">
        <v>0.1</v>
      </c>
      <c r="AV56" s="9">
        <v>0.14000000000000001</v>
      </c>
      <c r="AW56" s="9">
        <v>0.22</v>
      </c>
      <c r="AX56" s="9">
        <v>1.35</v>
      </c>
      <c r="AY56" s="9">
        <v>0.46</v>
      </c>
      <c r="AZ56" s="9">
        <v>0.19</v>
      </c>
      <c r="BA56" s="9">
        <v>0.41</v>
      </c>
      <c r="BB56" s="9">
        <v>0.37</v>
      </c>
      <c r="BC56" s="9">
        <v>0.11</v>
      </c>
      <c r="BD56" s="9">
        <v>1.67</v>
      </c>
      <c r="BE56" s="9">
        <v>1.49</v>
      </c>
      <c r="BF56" s="9">
        <v>2.5</v>
      </c>
      <c r="BG56" s="15">
        <v>2.2599999999999998</v>
      </c>
      <c r="BH56" s="9">
        <v>1.61</v>
      </c>
      <c r="BI56" s="9">
        <v>2.96</v>
      </c>
    </row>
    <row r="57" spans="1:61" ht="30" customHeight="1" x14ac:dyDescent="0.3">
      <c r="A57" s="3"/>
      <c r="B57" s="3"/>
      <c r="C57" s="4">
        <v>14</v>
      </c>
      <c r="D57" s="5">
        <f>D55*C57</f>
        <v>500.36</v>
      </c>
      <c r="E57" s="5">
        <f>E55*C57</f>
        <v>438.2</v>
      </c>
      <c r="F57" s="5">
        <f t="shared" ref="F57:F59" si="19">C57*$F$55</f>
        <v>448.69999999999993</v>
      </c>
      <c r="G57" s="5">
        <f t="shared" si="16"/>
        <v>445.73999999999995</v>
      </c>
      <c r="H57" s="5">
        <f>C57*H55</f>
        <v>384.71999999999997</v>
      </c>
      <c r="I57" s="5">
        <f>I55*C57</f>
        <v>416.3599999999999</v>
      </c>
      <c r="J57" s="5">
        <f>C57*J55</f>
        <v>451.3599999999999</v>
      </c>
      <c r="K57" s="5">
        <f>C57*K55</f>
        <v>472.21999999999997</v>
      </c>
      <c r="L57" s="5">
        <f>C57*L55</f>
        <v>495.59999999999997</v>
      </c>
      <c r="M57" s="5">
        <f>C57*M55</f>
        <v>497.14</v>
      </c>
      <c r="N57" s="5">
        <f>C57*N55</f>
        <v>502.31999999999994</v>
      </c>
      <c r="O57" s="5">
        <f>C57*O55</f>
        <v>508.05999999999989</v>
      </c>
      <c r="P57" s="5">
        <f>C57*P55</f>
        <v>505.39999999999992</v>
      </c>
      <c r="Q57" s="5">
        <f>C57*Q55</f>
        <v>498.95999999999992</v>
      </c>
      <c r="R57" s="5">
        <f>C57*R55</f>
        <v>480.05999999999989</v>
      </c>
      <c r="S57" s="5">
        <f>C57*S55</f>
        <v>476.9799999999999</v>
      </c>
      <c r="T57" s="5">
        <f>C57*T55</f>
        <v>475.01999999999987</v>
      </c>
      <c r="U57" s="5">
        <f>C57*U55</f>
        <v>473.61999999999989</v>
      </c>
      <c r="V57" s="5">
        <f>C57*V55</f>
        <v>476.8399999999998</v>
      </c>
      <c r="W57" s="5">
        <f>C57*W55</f>
        <v>481.87999999999982</v>
      </c>
      <c r="X57" s="5">
        <f>C57*X55</f>
        <v>505.95999999999981</v>
      </c>
      <c r="Y57" s="5">
        <f>C57*Y55</f>
        <v>507.77999999999986</v>
      </c>
      <c r="Z57" s="5">
        <f>C57*Z55</f>
        <v>513.65999999999985</v>
      </c>
      <c r="AA57" s="5">
        <f>C57*AA55</f>
        <v>513.37999999999988</v>
      </c>
      <c r="AB57" s="5">
        <f>C57*AB55</f>
        <v>502.45999999999981</v>
      </c>
      <c r="AC57" s="5">
        <f>C57*AC55</f>
        <v>508.89999999999981</v>
      </c>
      <c r="AD57" s="5">
        <f>C57*AD55</f>
        <v>496.43999999999983</v>
      </c>
      <c r="AE57" s="5">
        <f>C57*AE55</f>
        <v>488.45999999999981</v>
      </c>
      <c r="AF57" s="5">
        <f>C57*AF55</f>
        <v>478.79999999999984</v>
      </c>
      <c r="AG57" s="5">
        <f>C57*AG55</f>
        <v>460.31999999999982</v>
      </c>
      <c r="AI57" s="9">
        <v>1.32</v>
      </c>
      <c r="AJ57" s="9">
        <v>0.69</v>
      </c>
      <c r="AK57" s="9">
        <v>0.56999999999999995</v>
      </c>
      <c r="AL57" s="9">
        <v>0.89</v>
      </c>
      <c r="AM57" s="9">
        <v>0.46</v>
      </c>
      <c r="AN57" s="9">
        <v>0.78</v>
      </c>
      <c r="AO57" s="9">
        <v>0.02</v>
      </c>
      <c r="AP57" s="9">
        <v>0.42</v>
      </c>
      <c r="AQ57" s="9">
        <v>0.13</v>
      </c>
      <c r="AR57" s="9">
        <v>1.72</v>
      </c>
      <c r="AS57" s="9">
        <v>0.36</v>
      </c>
      <c r="AT57" s="9">
        <v>0.23</v>
      </c>
      <c r="AU57" s="9">
        <v>0.1</v>
      </c>
      <c r="AV57" s="9">
        <v>0.14000000000000001</v>
      </c>
      <c r="AW57" s="9">
        <v>0.22</v>
      </c>
      <c r="AX57" s="9">
        <v>1.35</v>
      </c>
      <c r="AY57" s="9">
        <v>0.46</v>
      </c>
      <c r="AZ57" s="9">
        <v>0.19</v>
      </c>
      <c r="BA57" s="9">
        <v>0.41</v>
      </c>
      <c r="BB57" s="9">
        <v>0.37</v>
      </c>
      <c r="BC57" s="9">
        <v>0.11</v>
      </c>
      <c r="BD57" s="9">
        <v>1.67</v>
      </c>
      <c r="BE57" s="9">
        <v>1.49</v>
      </c>
      <c r="BF57" s="9">
        <v>2.5</v>
      </c>
      <c r="BG57" s="15">
        <v>2.2599999999999998</v>
      </c>
      <c r="BH57" s="9">
        <v>1.61</v>
      </c>
      <c r="BI57" s="9">
        <v>2.96</v>
      </c>
    </row>
    <row r="58" spans="1:61" ht="30" customHeight="1" x14ac:dyDescent="0.3">
      <c r="A58" s="3"/>
      <c r="B58" s="3"/>
      <c r="C58" s="4">
        <v>19</v>
      </c>
      <c r="D58" s="5">
        <f>D55*C58</f>
        <v>679.06000000000006</v>
      </c>
      <c r="E58" s="5">
        <f>E55*C58</f>
        <v>594.70000000000005</v>
      </c>
      <c r="F58" s="5">
        <f t="shared" si="19"/>
        <v>608.94999999999993</v>
      </c>
      <c r="G58" s="5">
        <f t="shared" si="16"/>
        <v>605.9899999999999</v>
      </c>
      <c r="H58" s="5">
        <f>C58*H55</f>
        <v>522.11999999999989</v>
      </c>
      <c r="I58" s="5">
        <f>C58*I55</f>
        <v>565.05999999999995</v>
      </c>
      <c r="J58" s="5">
        <f>C58*J55</f>
        <v>612.55999999999995</v>
      </c>
      <c r="K58" s="5">
        <f>C58*K55</f>
        <v>640.86999999999989</v>
      </c>
      <c r="L58" s="5">
        <f>C58*L55</f>
        <v>672.6</v>
      </c>
      <c r="M58" s="5">
        <f>C58*M55</f>
        <v>674.68999999999994</v>
      </c>
      <c r="N58" s="5">
        <f>C58*N55</f>
        <v>681.71999999999991</v>
      </c>
      <c r="O58" s="5">
        <f>C58*O55</f>
        <v>689.50999999999988</v>
      </c>
      <c r="P58" s="5">
        <f>C58*P55</f>
        <v>685.89999999999986</v>
      </c>
      <c r="Q58" s="5">
        <f>C58*Q55</f>
        <v>677.15999999999985</v>
      </c>
      <c r="R58" s="5">
        <f>C58*R55</f>
        <v>651.50999999999988</v>
      </c>
      <c r="S58" s="5">
        <f>C58*S55</f>
        <v>647.32999999999993</v>
      </c>
      <c r="T58" s="5">
        <f>C58*T55</f>
        <v>644.66999999999985</v>
      </c>
      <c r="U58" s="5">
        <f>C58*U55</f>
        <v>642.76999999999987</v>
      </c>
      <c r="V58" s="5">
        <f>C58*V55</f>
        <v>647.13999999999976</v>
      </c>
      <c r="W58" s="5">
        <f>C58*W55</f>
        <v>653.97999999999979</v>
      </c>
      <c r="X58" s="5">
        <f>C58*X55</f>
        <v>686.65999999999974</v>
      </c>
      <c r="Y58" s="5">
        <f>C58*Y55</f>
        <v>689.12999999999977</v>
      </c>
      <c r="Z58" s="5">
        <f>C58*Z55</f>
        <v>697.10999999999979</v>
      </c>
      <c r="AA58" s="5">
        <f>C58*AA55</f>
        <v>696.72999999999979</v>
      </c>
      <c r="AB58" s="5">
        <f>C58*AB55</f>
        <v>681.90999999999974</v>
      </c>
      <c r="AC58" s="5">
        <f>C58*AC55</f>
        <v>690.64999999999975</v>
      </c>
      <c r="AD58" s="5">
        <f>C58*AD55</f>
        <v>673.73999999999978</v>
      </c>
      <c r="AE58" s="5">
        <f>C58*AE55</f>
        <v>662.90999999999974</v>
      </c>
      <c r="AF58" s="5">
        <f>C58*AF55</f>
        <v>649.79999999999973</v>
      </c>
      <c r="AG58" s="5">
        <f>C58*AG55</f>
        <v>624.7199999999998</v>
      </c>
      <c r="AI58" s="9">
        <v>1.32</v>
      </c>
      <c r="AJ58" s="9">
        <v>0.69</v>
      </c>
      <c r="AK58" s="9">
        <v>0.56999999999999995</v>
      </c>
      <c r="AL58" s="9">
        <v>0.89</v>
      </c>
      <c r="AM58" s="9">
        <v>0.46</v>
      </c>
      <c r="AN58" s="9">
        <v>0.78</v>
      </c>
      <c r="AO58" s="9">
        <v>0.02</v>
      </c>
      <c r="AP58" s="9">
        <v>0.42</v>
      </c>
      <c r="AQ58" s="9">
        <v>0.13</v>
      </c>
      <c r="AR58" s="9">
        <v>1.72</v>
      </c>
      <c r="AS58" s="9">
        <v>0.36</v>
      </c>
      <c r="AT58" s="9">
        <v>0.23</v>
      </c>
      <c r="AU58" s="9">
        <v>0.1</v>
      </c>
      <c r="AV58" s="9">
        <v>0.14000000000000001</v>
      </c>
      <c r="AW58" s="9">
        <v>0.22</v>
      </c>
      <c r="AX58" s="9">
        <v>1.35</v>
      </c>
      <c r="AY58" s="9">
        <v>0.46</v>
      </c>
      <c r="AZ58" s="9">
        <v>0.19</v>
      </c>
      <c r="BA58" s="9">
        <v>0.41</v>
      </c>
      <c r="BB58" s="9">
        <v>0.37</v>
      </c>
      <c r="BC58" s="9">
        <v>0.11</v>
      </c>
      <c r="BD58" s="9">
        <v>1.67</v>
      </c>
      <c r="BE58" s="9">
        <v>1.49</v>
      </c>
      <c r="BF58" s="9">
        <v>2.5</v>
      </c>
      <c r="BG58" s="15">
        <v>2.2599999999999998</v>
      </c>
      <c r="BH58" s="9">
        <v>1.61</v>
      </c>
      <c r="BI58" s="9">
        <v>2.96</v>
      </c>
    </row>
    <row r="59" spans="1:61" ht="30" customHeight="1" x14ac:dyDescent="0.3">
      <c r="A59" s="3"/>
      <c r="B59" s="3"/>
      <c r="C59" s="4">
        <v>48</v>
      </c>
      <c r="D59" s="5">
        <f>D55*C59</f>
        <v>1715.52</v>
      </c>
      <c r="E59" s="5">
        <f>E55*C59</f>
        <v>1502.4</v>
      </c>
      <c r="F59" s="5">
        <f t="shared" si="19"/>
        <v>1538.3999999999999</v>
      </c>
      <c r="G59" s="5">
        <f t="shared" si="16"/>
        <v>1535.4399999999998</v>
      </c>
      <c r="H59" s="5">
        <f>C59*H55</f>
        <v>1319.04</v>
      </c>
      <c r="I59" s="5">
        <f>C59*I55</f>
        <v>1427.5199999999998</v>
      </c>
      <c r="J59" s="5">
        <f>C59*J55</f>
        <v>1547.5199999999998</v>
      </c>
      <c r="K59" s="5">
        <f>C59*K55</f>
        <v>1619.04</v>
      </c>
      <c r="L59" s="5">
        <f>C59*L55</f>
        <v>1699.1999999999998</v>
      </c>
      <c r="M59" s="5">
        <f>C59*M55</f>
        <v>1704.48</v>
      </c>
      <c r="N59" s="5">
        <f>C59*N55</f>
        <v>1722.2399999999998</v>
      </c>
      <c r="O59" s="5">
        <f>C59*O55</f>
        <v>1741.9199999999996</v>
      </c>
      <c r="P59" s="5">
        <f>C59*P55</f>
        <v>1732.7999999999997</v>
      </c>
      <c r="Q59" s="5">
        <f>C59*Q55</f>
        <v>1710.7199999999998</v>
      </c>
      <c r="R59" s="5">
        <f>C59*R55</f>
        <v>1645.9199999999996</v>
      </c>
      <c r="S59" s="5">
        <f>C59*S55</f>
        <v>1635.3599999999997</v>
      </c>
      <c r="T59" s="5">
        <f>C59*T55</f>
        <v>1628.6399999999996</v>
      </c>
      <c r="U59" s="5">
        <f>C59*U55</f>
        <v>1623.8399999999997</v>
      </c>
      <c r="V59" s="5">
        <f>C59*V55</f>
        <v>1634.8799999999994</v>
      </c>
      <c r="W59" s="5">
        <f>C59*W55</f>
        <v>1652.1599999999994</v>
      </c>
      <c r="X59" s="5">
        <f>C59*X55</f>
        <v>1734.7199999999993</v>
      </c>
      <c r="Y59" s="5">
        <f>C59*Y55</f>
        <v>1740.9599999999996</v>
      </c>
      <c r="Z59" s="5">
        <f>C59*Z55</f>
        <v>1761.1199999999994</v>
      </c>
      <c r="AA59" s="5">
        <f>C59*AA55</f>
        <v>1760.1599999999994</v>
      </c>
      <c r="AB59" s="5">
        <f>C59*AB55</f>
        <v>1722.7199999999993</v>
      </c>
      <c r="AC59" s="5">
        <f>C59*AC55</f>
        <v>1744.7999999999993</v>
      </c>
      <c r="AD59" s="5">
        <f>C59*AD55</f>
        <v>1702.0799999999995</v>
      </c>
      <c r="AE59" s="5">
        <f>C59*AE55</f>
        <v>1674.7199999999993</v>
      </c>
      <c r="AF59" s="5">
        <f>C59*AF55</f>
        <v>1641.5999999999995</v>
      </c>
      <c r="AG59" s="5">
        <f>C59*AG55</f>
        <v>1578.2399999999993</v>
      </c>
      <c r="AI59" s="9">
        <v>1.32</v>
      </c>
      <c r="AJ59" s="9">
        <v>0.69</v>
      </c>
      <c r="AK59" s="9">
        <v>0.56999999999999995</v>
      </c>
      <c r="AL59" s="9">
        <v>0.89</v>
      </c>
      <c r="AM59" s="9">
        <v>0.46</v>
      </c>
      <c r="AN59" s="9">
        <v>0.78</v>
      </c>
      <c r="AO59" s="9">
        <v>0.02</v>
      </c>
      <c r="AP59" s="9">
        <v>0.42</v>
      </c>
      <c r="AQ59" s="9">
        <v>0.13</v>
      </c>
      <c r="AR59" s="9">
        <v>1.72</v>
      </c>
      <c r="AS59" s="9">
        <v>0.36</v>
      </c>
      <c r="AT59" s="9">
        <v>0.23</v>
      </c>
      <c r="AU59" s="9">
        <v>0.1</v>
      </c>
      <c r="AV59" s="9">
        <v>0.14000000000000001</v>
      </c>
      <c r="AW59" s="9">
        <v>0.22</v>
      </c>
      <c r="AX59" s="9">
        <v>1.35</v>
      </c>
      <c r="AY59" s="9">
        <v>0.46</v>
      </c>
      <c r="AZ59" s="9">
        <v>0.19</v>
      </c>
      <c r="BA59" s="9">
        <v>0.41</v>
      </c>
      <c r="BB59" s="9">
        <v>0.37</v>
      </c>
      <c r="BC59" s="9">
        <v>0.11</v>
      </c>
      <c r="BD59" s="9">
        <v>1.67</v>
      </c>
      <c r="BE59" s="9">
        <v>1.49</v>
      </c>
      <c r="BF59" s="9">
        <v>2.5</v>
      </c>
      <c r="BG59" s="15">
        <v>2.2599999999999998</v>
      </c>
      <c r="BH59" s="9">
        <v>1.61</v>
      </c>
      <c r="BI59" s="9">
        <v>2.96</v>
      </c>
    </row>
    <row r="60" spans="1:61" ht="30" customHeight="1" x14ac:dyDescent="0.3">
      <c r="A60" s="3" t="s">
        <v>16</v>
      </c>
      <c r="B60" s="3" t="s">
        <v>8</v>
      </c>
      <c r="C60" s="4" t="s">
        <v>7</v>
      </c>
      <c r="D60" s="5">
        <v>35.75</v>
      </c>
      <c r="E60" s="5">
        <f>D60-4.44</f>
        <v>31.31</v>
      </c>
      <c r="F60" s="5">
        <f>E60+0.75</f>
        <v>32.06</v>
      </c>
      <c r="G60" s="5">
        <f t="shared" si="16"/>
        <v>29.1</v>
      </c>
      <c r="H60" s="5">
        <f>G60-BH60</f>
        <v>27.490000000000002</v>
      </c>
      <c r="I60" s="5">
        <f>H60+BG60</f>
        <v>29.75</v>
      </c>
      <c r="J60" s="5">
        <f>I60+BF60</f>
        <v>32.25</v>
      </c>
      <c r="K60" s="5">
        <f>J60+BE60</f>
        <v>33.74</v>
      </c>
      <c r="L60" s="5">
        <f>K60+BD60</f>
        <v>35.410000000000004</v>
      </c>
      <c r="M60" s="5">
        <f>L60+BC60</f>
        <v>35.520000000000003</v>
      </c>
      <c r="N60" s="5">
        <f>M60+BB60</f>
        <v>35.89</v>
      </c>
      <c r="O60" s="5">
        <f>N60+BA60</f>
        <v>36.299999999999997</v>
      </c>
      <c r="P60" s="5">
        <f>O60-AZ60</f>
        <v>36.11</v>
      </c>
      <c r="Q60" s="5">
        <f>P60-AY60</f>
        <v>35.65</v>
      </c>
      <c r="R60" s="5">
        <f>Q60-AX60</f>
        <v>34.299999999999997</v>
      </c>
      <c r="S60" s="5">
        <f>R60-AW60</f>
        <v>34.08</v>
      </c>
      <c r="T60" s="5">
        <f>S60-AV60</f>
        <v>33.94</v>
      </c>
      <c r="U60" s="5">
        <f>T60-AU60</f>
        <v>33.839999999999996</v>
      </c>
      <c r="V60" s="5">
        <f>U60+AT60</f>
        <v>34.069999999999993</v>
      </c>
      <c r="W60" s="5">
        <f>V60+AS60</f>
        <v>34.429999999999993</v>
      </c>
      <c r="X60" s="5">
        <f>W60+AR60</f>
        <v>36.149999999999991</v>
      </c>
      <c r="Y60" s="5">
        <f>X60+AQ60</f>
        <v>36.279999999999994</v>
      </c>
      <c r="Z60" s="5">
        <f t="shared" si="2"/>
        <v>36.699999999999996</v>
      </c>
      <c r="AA60" s="5">
        <f t="shared" si="3"/>
        <v>36.679999999999993</v>
      </c>
      <c r="AB60" s="5">
        <f t="shared" si="4"/>
        <v>35.889999999999993</v>
      </c>
      <c r="AC60" s="5">
        <f t="shared" si="5"/>
        <v>36.349999999999994</v>
      </c>
      <c r="AD60" s="5">
        <f t="shared" si="6"/>
        <v>35.459999999999994</v>
      </c>
      <c r="AE60" s="5">
        <f t="shared" si="7"/>
        <v>34.889999999999993</v>
      </c>
      <c r="AF60" s="5">
        <f t="shared" si="8"/>
        <v>34.199999999999996</v>
      </c>
      <c r="AG60" s="5">
        <f t="shared" si="9"/>
        <v>32.879999999999995</v>
      </c>
      <c r="AI60" s="9">
        <v>1.32</v>
      </c>
      <c r="AJ60" s="9">
        <v>0.69</v>
      </c>
      <c r="AK60" s="9">
        <v>0.56999999999999995</v>
      </c>
      <c r="AL60" s="9">
        <v>0.89</v>
      </c>
      <c r="AM60" s="9">
        <v>0.46</v>
      </c>
      <c r="AN60" s="9">
        <v>0.79</v>
      </c>
      <c r="AO60" s="9">
        <v>0.02</v>
      </c>
      <c r="AP60" s="9">
        <v>0.42</v>
      </c>
      <c r="AQ60" s="9">
        <v>0.13</v>
      </c>
      <c r="AR60" s="9">
        <v>1.72</v>
      </c>
      <c r="AS60" s="9">
        <v>0.36</v>
      </c>
      <c r="AT60" s="9">
        <v>0.23</v>
      </c>
      <c r="AU60" s="9">
        <v>0.1</v>
      </c>
      <c r="AV60" s="9">
        <v>0.14000000000000001</v>
      </c>
      <c r="AW60" s="9">
        <v>0.22</v>
      </c>
      <c r="AX60" s="9">
        <v>1.35</v>
      </c>
      <c r="AY60" s="9">
        <v>0.46</v>
      </c>
      <c r="AZ60" s="9">
        <v>0.19</v>
      </c>
      <c r="BA60" s="9">
        <v>0.41</v>
      </c>
      <c r="BB60" s="9">
        <v>0.37</v>
      </c>
      <c r="BC60" s="9">
        <v>0.11</v>
      </c>
      <c r="BD60" s="9">
        <v>1.67</v>
      </c>
      <c r="BE60" s="9">
        <v>1.49</v>
      </c>
      <c r="BF60" s="9">
        <v>2.5</v>
      </c>
      <c r="BG60" s="15">
        <v>2.2599999999999998</v>
      </c>
      <c r="BH60" s="9">
        <v>1.61</v>
      </c>
      <c r="BI60" s="9">
        <v>2.96</v>
      </c>
    </row>
    <row r="61" spans="1:61" ht="30" customHeight="1" x14ac:dyDescent="0.3">
      <c r="A61" s="3"/>
      <c r="B61" s="3"/>
      <c r="C61" s="4">
        <v>9</v>
      </c>
      <c r="D61" s="5">
        <f>D60*C61</f>
        <v>321.75</v>
      </c>
      <c r="E61" s="5">
        <f>E60*C61</f>
        <v>281.78999999999996</v>
      </c>
      <c r="F61" s="5">
        <f>C61*$F$60</f>
        <v>288.54000000000002</v>
      </c>
      <c r="G61" s="5">
        <f t="shared" si="16"/>
        <v>285.58000000000004</v>
      </c>
      <c r="H61" s="5">
        <f>C61*H60</f>
        <v>247.41000000000003</v>
      </c>
      <c r="I61" s="5">
        <f>C61*I60</f>
        <v>267.75</v>
      </c>
      <c r="J61" s="5">
        <f>C61*J60</f>
        <v>290.25</v>
      </c>
      <c r="K61" s="5">
        <f>C61*K60</f>
        <v>303.66000000000003</v>
      </c>
      <c r="L61" s="5">
        <f>C61*L60</f>
        <v>318.69000000000005</v>
      </c>
      <c r="M61" s="5">
        <f>C61*M60</f>
        <v>319.68</v>
      </c>
      <c r="N61" s="5">
        <f>C61*N60</f>
        <v>323.01</v>
      </c>
      <c r="O61" s="5">
        <f>C61*O60</f>
        <v>326.7</v>
      </c>
      <c r="P61" s="5">
        <f>C61*P60</f>
        <v>324.99</v>
      </c>
      <c r="Q61" s="5">
        <f>C61*Q60</f>
        <v>320.84999999999997</v>
      </c>
      <c r="R61" s="5">
        <f>C61*R60</f>
        <v>308.7</v>
      </c>
      <c r="S61" s="5">
        <f>C61*S60</f>
        <v>306.71999999999997</v>
      </c>
      <c r="T61" s="5">
        <f>C61*T60</f>
        <v>305.45999999999998</v>
      </c>
      <c r="U61" s="5">
        <f>C61*U60</f>
        <v>304.55999999999995</v>
      </c>
      <c r="V61" s="5">
        <f>C61*V60</f>
        <v>306.62999999999994</v>
      </c>
      <c r="W61" s="5">
        <f>C61*W60</f>
        <v>309.86999999999995</v>
      </c>
      <c r="X61" s="5">
        <f>C61*X60</f>
        <v>325.34999999999991</v>
      </c>
      <c r="Y61" s="5">
        <f>C61*Y60</f>
        <v>326.51999999999992</v>
      </c>
      <c r="Z61" s="5">
        <f>C61*Z60</f>
        <v>330.29999999999995</v>
      </c>
      <c r="AA61" s="5">
        <f>C61*AA60</f>
        <v>330.11999999999995</v>
      </c>
      <c r="AB61" s="5">
        <f>C61*AB60</f>
        <v>323.00999999999993</v>
      </c>
      <c r="AC61" s="5">
        <f>C61*AC60</f>
        <v>327.14999999999998</v>
      </c>
      <c r="AD61" s="5">
        <f>C61*AD60</f>
        <v>319.13999999999993</v>
      </c>
      <c r="AE61" s="5">
        <f>C61*AE60</f>
        <v>314.00999999999993</v>
      </c>
      <c r="AF61" s="5">
        <f>C61*AF60</f>
        <v>307.79999999999995</v>
      </c>
      <c r="AG61" s="5">
        <f>C61*AG60</f>
        <v>295.91999999999996</v>
      </c>
      <c r="AI61" s="9">
        <v>1.32</v>
      </c>
      <c r="AJ61" s="9">
        <v>0.69</v>
      </c>
      <c r="AK61" s="9">
        <v>0.56999999999999995</v>
      </c>
      <c r="AL61" s="9">
        <v>0.89</v>
      </c>
      <c r="AM61" s="9">
        <v>0.46</v>
      </c>
      <c r="AN61" s="9">
        <v>0.79</v>
      </c>
      <c r="AO61" s="9">
        <v>0.02</v>
      </c>
      <c r="AP61" s="9">
        <v>0.42</v>
      </c>
      <c r="AQ61" s="9">
        <v>0.13</v>
      </c>
      <c r="AR61" s="9">
        <v>1.72</v>
      </c>
      <c r="AS61" s="9">
        <v>0.36</v>
      </c>
      <c r="AT61" s="9">
        <v>0.23</v>
      </c>
      <c r="AU61" s="9">
        <v>0.1</v>
      </c>
      <c r="AV61" s="9">
        <v>0.14000000000000001</v>
      </c>
      <c r="AW61" s="9">
        <v>0.22</v>
      </c>
      <c r="AX61" s="9">
        <v>1.35</v>
      </c>
      <c r="AY61" s="9">
        <v>0.46</v>
      </c>
      <c r="AZ61" s="9">
        <v>0.19</v>
      </c>
      <c r="BA61" s="9">
        <v>0.41</v>
      </c>
      <c r="BB61" s="9">
        <v>0.37</v>
      </c>
      <c r="BC61" s="9">
        <v>0.11</v>
      </c>
      <c r="BD61" s="9">
        <v>1.67</v>
      </c>
      <c r="BE61" s="9">
        <v>1.49</v>
      </c>
      <c r="BF61" s="9">
        <v>2.5</v>
      </c>
      <c r="BG61" s="15">
        <v>2.2599999999999998</v>
      </c>
      <c r="BH61" s="9">
        <v>1.61</v>
      </c>
      <c r="BI61" s="9">
        <v>2.96</v>
      </c>
    </row>
    <row r="62" spans="1:61" ht="30" customHeight="1" x14ac:dyDescent="0.3">
      <c r="A62" s="3"/>
      <c r="B62" s="3"/>
      <c r="C62" s="4">
        <v>14</v>
      </c>
      <c r="D62" s="5">
        <f>D60*C62</f>
        <v>500.5</v>
      </c>
      <c r="E62" s="5">
        <f>E60*C62</f>
        <v>438.34</v>
      </c>
      <c r="F62" s="5">
        <f t="shared" ref="F62:F64" si="20">C62*$F$60</f>
        <v>448.84000000000003</v>
      </c>
      <c r="G62" s="5">
        <f t="shared" si="16"/>
        <v>445.88000000000005</v>
      </c>
      <c r="H62" s="5">
        <f>C62*H60</f>
        <v>384.86</v>
      </c>
      <c r="I62" s="5">
        <f>C62*I60</f>
        <v>416.5</v>
      </c>
      <c r="J62" s="5">
        <f>C62*J60</f>
        <v>451.5</v>
      </c>
      <c r="K62" s="5">
        <f>C62*K60</f>
        <v>472.36</v>
      </c>
      <c r="L62" s="5">
        <f>C62*L60</f>
        <v>495.74000000000007</v>
      </c>
      <c r="M62" s="5">
        <f>C62*M60</f>
        <v>497.28000000000003</v>
      </c>
      <c r="N62" s="5">
        <f>C62*N60</f>
        <v>502.46000000000004</v>
      </c>
      <c r="O62" s="5">
        <f>C62*O60</f>
        <v>508.19999999999993</v>
      </c>
      <c r="P62" s="5">
        <f>C62*P60</f>
        <v>505.53999999999996</v>
      </c>
      <c r="Q62" s="5">
        <f>C62*Q60</f>
        <v>499.09999999999997</v>
      </c>
      <c r="R62" s="5">
        <f>C62*R60</f>
        <v>480.19999999999993</v>
      </c>
      <c r="S62" s="5">
        <f>C62*S60</f>
        <v>477.12</v>
      </c>
      <c r="T62" s="5">
        <f>C62*T60</f>
        <v>475.15999999999997</v>
      </c>
      <c r="U62" s="5">
        <f>C62*U60</f>
        <v>473.75999999999993</v>
      </c>
      <c r="V62" s="5">
        <f>C62*V60</f>
        <v>476.9799999999999</v>
      </c>
      <c r="W62" s="5">
        <f>C62*W60</f>
        <v>482.01999999999987</v>
      </c>
      <c r="X62" s="5">
        <f>C62*X60</f>
        <v>506.09999999999991</v>
      </c>
      <c r="Y62" s="5">
        <f>C62*Y60</f>
        <v>507.9199999999999</v>
      </c>
      <c r="Z62" s="5">
        <f>C62*Z60</f>
        <v>513.79999999999995</v>
      </c>
      <c r="AA62" s="5">
        <f>C62*AA60</f>
        <v>513.51999999999987</v>
      </c>
      <c r="AB62" s="5">
        <f>C62*AB60</f>
        <v>502.45999999999992</v>
      </c>
      <c r="AC62" s="5">
        <f>C62*AC60</f>
        <v>508.89999999999992</v>
      </c>
      <c r="AD62" s="5">
        <f>C62*AD60</f>
        <v>496.43999999999994</v>
      </c>
      <c r="AE62" s="5">
        <f>C62*AE60</f>
        <v>488.45999999999992</v>
      </c>
      <c r="AF62" s="5">
        <f>C62*AF60</f>
        <v>478.79999999999995</v>
      </c>
      <c r="AG62" s="5">
        <f>C62*AG60</f>
        <v>460.31999999999994</v>
      </c>
      <c r="AI62" s="9">
        <v>1.32</v>
      </c>
      <c r="AJ62" s="9">
        <v>0.69</v>
      </c>
      <c r="AK62" s="9">
        <v>0.56999999999999995</v>
      </c>
      <c r="AL62" s="9">
        <v>0.89</v>
      </c>
      <c r="AM62" s="9">
        <v>0.46</v>
      </c>
      <c r="AN62" s="9">
        <v>0.79</v>
      </c>
      <c r="AO62" s="9">
        <v>0.02</v>
      </c>
      <c r="AP62" s="9">
        <v>0.42</v>
      </c>
      <c r="AQ62" s="9">
        <v>0.13</v>
      </c>
      <c r="AR62" s="9">
        <v>1.72</v>
      </c>
      <c r="AS62" s="9">
        <v>0.36</v>
      </c>
      <c r="AT62" s="9">
        <v>0.23</v>
      </c>
      <c r="AU62" s="9">
        <v>0.1</v>
      </c>
      <c r="AV62" s="9">
        <v>0.14000000000000001</v>
      </c>
      <c r="AW62" s="9">
        <v>0.22</v>
      </c>
      <c r="AX62" s="9">
        <v>1.35</v>
      </c>
      <c r="AY62" s="9">
        <v>0.46</v>
      </c>
      <c r="AZ62" s="9">
        <v>0.19</v>
      </c>
      <c r="BA62" s="9">
        <v>0.41</v>
      </c>
      <c r="BB62" s="9">
        <v>0.37</v>
      </c>
      <c r="BC62" s="9">
        <v>0.11</v>
      </c>
      <c r="BD62" s="9">
        <v>1.67</v>
      </c>
      <c r="BE62" s="9">
        <v>1.49</v>
      </c>
      <c r="BF62" s="9">
        <v>2.5</v>
      </c>
      <c r="BG62" s="15">
        <v>2.2599999999999998</v>
      </c>
      <c r="BH62" s="9">
        <v>1.61</v>
      </c>
      <c r="BI62" s="9">
        <v>2.96</v>
      </c>
    </row>
    <row r="63" spans="1:61" ht="30" customHeight="1" x14ac:dyDescent="0.3">
      <c r="A63" s="3"/>
      <c r="B63" s="3"/>
      <c r="C63" s="4">
        <v>19</v>
      </c>
      <c r="D63" s="5">
        <f>D60*C63</f>
        <v>679.25</v>
      </c>
      <c r="E63" s="5">
        <f>E60*C63</f>
        <v>594.89</v>
      </c>
      <c r="F63" s="5">
        <f t="shared" si="20"/>
        <v>609.1400000000001</v>
      </c>
      <c r="G63" s="5">
        <f t="shared" si="16"/>
        <v>606.18000000000006</v>
      </c>
      <c r="H63" s="5">
        <f>C63*H60</f>
        <v>522.31000000000006</v>
      </c>
      <c r="I63" s="5">
        <f>C63*I60</f>
        <v>565.25</v>
      </c>
      <c r="J63" s="5">
        <f>C63*J60</f>
        <v>612.75</v>
      </c>
      <c r="K63" s="5">
        <f>C63*K60</f>
        <v>641.06000000000006</v>
      </c>
      <c r="L63" s="5">
        <f>C63*L60</f>
        <v>672.79000000000008</v>
      </c>
      <c r="M63" s="5">
        <f>C63*M60</f>
        <v>674.88000000000011</v>
      </c>
      <c r="N63" s="5">
        <f>C63*N60</f>
        <v>681.91</v>
      </c>
      <c r="O63" s="5">
        <f>C63*O60</f>
        <v>689.69999999999993</v>
      </c>
      <c r="P63" s="5">
        <f>C63*P60</f>
        <v>686.09</v>
      </c>
      <c r="Q63" s="5">
        <f>C63*Q60</f>
        <v>677.35</v>
      </c>
      <c r="R63" s="5">
        <f>C63*R60</f>
        <v>651.69999999999993</v>
      </c>
      <c r="S63" s="5">
        <f>C63*S60</f>
        <v>647.52</v>
      </c>
      <c r="T63" s="5">
        <f>C63*T60</f>
        <v>644.8599999999999</v>
      </c>
      <c r="U63" s="5">
        <f>C63*U60</f>
        <v>642.95999999999992</v>
      </c>
      <c r="V63" s="5">
        <f>C63*V60</f>
        <v>647.32999999999993</v>
      </c>
      <c r="W63" s="5">
        <f>C63*W60</f>
        <v>654.16999999999985</v>
      </c>
      <c r="X63" s="5">
        <f>C63*X60</f>
        <v>686.8499999999998</v>
      </c>
      <c r="Y63" s="5">
        <f>C63*Y60</f>
        <v>689.31999999999994</v>
      </c>
      <c r="Z63" s="5">
        <f>C63*Z60</f>
        <v>697.3</v>
      </c>
      <c r="AA63" s="5">
        <f>C63*AA60</f>
        <v>696.91999999999985</v>
      </c>
      <c r="AB63" s="5">
        <f>C63*AB60</f>
        <v>681.90999999999985</v>
      </c>
      <c r="AC63" s="5">
        <f>C63*AC60</f>
        <v>690.64999999999986</v>
      </c>
      <c r="AD63" s="5">
        <f>C63*AD60</f>
        <v>673.7399999999999</v>
      </c>
      <c r="AE63" s="5">
        <f>C63*AE60</f>
        <v>662.90999999999985</v>
      </c>
      <c r="AF63" s="5">
        <f>C63*AF60</f>
        <v>649.79999999999995</v>
      </c>
      <c r="AG63" s="5">
        <f>C63*AG60</f>
        <v>624.71999999999991</v>
      </c>
      <c r="AI63" s="9">
        <v>1.32</v>
      </c>
      <c r="AJ63" s="9">
        <v>0.69</v>
      </c>
      <c r="AK63" s="9">
        <v>0.56999999999999995</v>
      </c>
      <c r="AL63" s="9">
        <v>0.89</v>
      </c>
      <c r="AM63" s="9">
        <v>0.46</v>
      </c>
      <c r="AN63" s="9">
        <v>0.79</v>
      </c>
      <c r="AO63" s="9">
        <v>0.02</v>
      </c>
      <c r="AP63" s="9">
        <v>0.42</v>
      </c>
      <c r="AQ63" s="9">
        <v>0.13</v>
      </c>
      <c r="AR63" s="9">
        <v>1.72</v>
      </c>
      <c r="AS63" s="9">
        <v>0.36</v>
      </c>
      <c r="AT63" s="9">
        <v>0.23</v>
      </c>
      <c r="AU63" s="9">
        <v>0.1</v>
      </c>
      <c r="AV63" s="9">
        <v>0.14000000000000001</v>
      </c>
      <c r="AW63" s="9">
        <v>0.22</v>
      </c>
      <c r="AX63" s="9">
        <v>1.35</v>
      </c>
      <c r="AY63" s="9">
        <v>0.46</v>
      </c>
      <c r="AZ63" s="9">
        <v>0.19</v>
      </c>
      <c r="BA63" s="9">
        <v>0.41</v>
      </c>
      <c r="BB63" s="9">
        <v>0.37</v>
      </c>
      <c r="BC63" s="9">
        <v>0.11</v>
      </c>
      <c r="BD63" s="9">
        <v>1.67</v>
      </c>
      <c r="BE63" s="9">
        <v>1.49</v>
      </c>
      <c r="BF63" s="9">
        <v>2.5</v>
      </c>
      <c r="BG63" s="15">
        <v>2.2599999999999998</v>
      </c>
      <c r="BH63" s="9">
        <v>1.61</v>
      </c>
      <c r="BI63" s="9">
        <v>2.96</v>
      </c>
    </row>
    <row r="64" spans="1:61" ht="30" customHeight="1" x14ac:dyDescent="0.3">
      <c r="A64" s="3"/>
      <c r="B64" s="3"/>
      <c r="C64" s="4">
        <v>48</v>
      </c>
      <c r="D64" s="5">
        <f>D60*C64</f>
        <v>1716</v>
      </c>
      <c r="E64" s="5">
        <f>E60*C64</f>
        <v>1502.8799999999999</v>
      </c>
      <c r="F64" s="5">
        <f t="shared" si="20"/>
        <v>1538.88</v>
      </c>
      <c r="G64" s="5">
        <f t="shared" si="16"/>
        <v>1535.92</v>
      </c>
      <c r="H64" s="5">
        <f>C64*H60</f>
        <v>1319.52</v>
      </c>
      <c r="I64" s="5">
        <f>C64*I60</f>
        <v>1428</v>
      </c>
      <c r="J64" s="5">
        <f>C64*J60</f>
        <v>1548</v>
      </c>
      <c r="K64" s="5">
        <f>C64*K60</f>
        <v>1619.52</v>
      </c>
      <c r="L64" s="5">
        <f>C64*L60</f>
        <v>1699.6800000000003</v>
      </c>
      <c r="M64" s="5">
        <f>C64*M60</f>
        <v>1704.96</v>
      </c>
      <c r="N64" s="5">
        <f>C64*N60</f>
        <v>1722.72</v>
      </c>
      <c r="O64" s="5">
        <f>C64*O60</f>
        <v>1742.3999999999999</v>
      </c>
      <c r="P64" s="5">
        <f>C64*P60</f>
        <v>1733.28</v>
      </c>
      <c r="Q64" s="5">
        <f>C64*Q60</f>
        <v>1711.1999999999998</v>
      </c>
      <c r="R64" s="5">
        <f>C64*R60</f>
        <v>1646.3999999999999</v>
      </c>
      <c r="S64" s="5">
        <f>C64*S60</f>
        <v>1635.84</v>
      </c>
      <c r="T64" s="5">
        <f>C64*T60</f>
        <v>1629.12</v>
      </c>
      <c r="U64" s="5">
        <f>C64*U60</f>
        <v>1624.3199999999997</v>
      </c>
      <c r="V64" s="5">
        <f>C64*V60</f>
        <v>1635.3599999999997</v>
      </c>
      <c r="W64" s="5">
        <f>C64*W60</f>
        <v>1652.6399999999996</v>
      </c>
      <c r="X64" s="5">
        <f>C64*X60</f>
        <v>1735.1999999999996</v>
      </c>
      <c r="Y64" s="5">
        <f>C64*Y60</f>
        <v>1741.4399999999996</v>
      </c>
      <c r="Z64" s="5">
        <f>C64*Z60</f>
        <v>1761.6</v>
      </c>
      <c r="AA64" s="5">
        <f>C64*AA60</f>
        <v>1760.6399999999996</v>
      </c>
      <c r="AB64" s="5">
        <f>C64*AB60</f>
        <v>1722.7199999999998</v>
      </c>
      <c r="AC64" s="5">
        <f>C64*AC60</f>
        <v>1744.7999999999997</v>
      </c>
      <c r="AD64" s="5">
        <f>C64*AD60</f>
        <v>1702.0799999999997</v>
      </c>
      <c r="AE64" s="5">
        <f>C64*AE60</f>
        <v>1674.7199999999998</v>
      </c>
      <c r="AF64" s="5">
        <f>C64*AF60</f>
        <v>1641.6</v>
      </c>
      <c r="AG64" s="5">
        <f>C64*AG60</f>
        <v>1578.2399999999998</v>
      </c>
      <c r="AI64" s="9">
        <v>1.32</v>
      </c>
      <c r="AJ64" s="9">
        <v>0.69</v>
      </c>
      <c r="AK64" s="9">
        <v>0.56999999999999995</v>
      </c>
      <c r="AL64" s="9">
        <v>0.89</v>
      </c>
      <c r="AM64" s="9">
        <v>0.46</v>
      </c>
      <c r="AN64" s="9">
        <v>0.79</v>
      </c>
      <c r="AO64" s="9">
        <v>0.02</v>
      </c>
      <c r="AP64" s="9">
        <v>0.42</v>
      </c>
      <c r="AQ64" s="9">
        <v>0.13</v>
      </c>
      <c r="AR64" s="9">
        <v>1.72</v>
      </c>
      <c r="AS64" s="9">
        <v>0.36</v>
      </c>
      <c r="AT64" s="9">
        <v>0.23</v>
      </c>
      <c r="AU64" s="9">
        <v>0.1</v>
      </c>
      <c r="AV64" s="9">
        <v>0.14000000000000001</v>
      </c>
      <c r="AW64" s="9">
        <v>0.22</v>
      </c>
      <c r="AX64" s="9">
        <v>1.35</v>
      </c>
      <c r="AY64" s="9">
        <v>0.46</v>
      </c>
      <c r="AZ64" s="9">
        <v>0.19</v>
      </c>
      <c r="BA64" s="9">
        <v>0.41</v>
      </c>
      <c r="BB64" s="9">
        <v>0.37</v>
      </c>
      <c r="BC64" s="9">
        <v>0.11</v>
      </c>
      <c r="BD64" s="9">
        <v>1.67</v>
      </c>
      <c r="BE64" s="9">
        <v>1.49</v>
      </c>
      <c r="BF64" s="9">
        <v>2.5</v>
      </c>
      <c r="BG64" s="15">
        <v>2.2599999999999998</v>
      </c>
      <c r="BH64" s="9">
        <v>1.61</v>
      </c>
      <c r="BI64" s="9">
        <v>2.96</v>
      </c>
    </row>
    <row r="65" spans="1:61" ht="30" customHeight="1" x14ac:dyDescent="0.3">
      <c r="A65" s="3" t="s">
        <v>16</v>
      </c>
      <c r="B65" s="3" t="s">
        <v>9</v>
      </c>
      <c r="C65" s="4" t="s">
        <v>7</v>
      </c>
      <c r="D65" s="5">
        <v>35.42</v>
      </c>
      <c r="E65" s="5">
        <f>D65-4.44</f>
        <v>30.98</v>
      </c>
      <c r="F65" s="5">
        <f>E65+0.75</f>
        <v>31.73</v>
      </c>
      <c r="G65" s="5">
        <f t="shared" si="16"/>
        <v>28.77</v>
      </c>
      <c r="H65" s="5">
        <f>G65-BH65</f>
        <v>27.16</v>
      </c>
      <c r="I65" s="5">
        <f>H65+BG66</f>
        <v>29.42</v>
      </c>
      <c r="J65" s="5">
        <f>I65+BF65</f>
        <v>31.92</v>
      </c>
      <c r="K65" s="5">
        <f>J65+BE65</f>
        <v>33.410000000000004</v>
      </c>
      <c r="L65" s="5">
        <f>K65+BD65</f>
        <v>35.080000000000005</v>
      </c>
      <c r="M65" s="5">
        <f>L65+BC65</f>
        <v>35.190000000000005</v>
      </c>
      <c r="N65" s="5">
        <f>M65+BB65</f>
        <v>35.56</v>
      </c>
      <c r="O65" s="5">
        <f>N65+BA65</f>
        <v>35.97</v>
      </c>
      <c r="P65" s="5">
        <f>O65-AZ65</f>
        <v>35.78</v>
      </c>
      <c r="Q65" s="5">
        <f>P65-AY65</f>
        <v>35.32</v>
      </c>
      <c r="R65" s="5">
        <f>Q65-AX65</f>
        <v>33.97</v>
      </c>
      <c r="S65" s="5">
        <f>R65-AW65</f>
        <v>33.75</v>
      </c>
      <c r="T65" s="5">
        <f>S65-AV65</f>
        <v>33.61</v>
      </c>
      <c r="U65" s="5">
        <f>T65-AU65</f>
        <v>33.51</v>
      </c>
      <c r="V65" s="5">
        <f>U65+AT65</f>
        <v>33.739999999999995</v>
      </c>
      <c r="W65" s="5">
        <f>V65+AS65</f>
        <v>34.099999999999994</v>
      </c>
      <c r="X65" s="5">
        <f>W65+AR65</f>
        <v>35.819999999999993</v>
      </c>
      <c r="Y65" s="5">
        <f>X65+AQ65</f>
        <v>35.949999999999996</v>
      </c>
      <c r="Z65" s="5">
        <f t="shared" si="2"/>
        <v>36.369999999999997</v>
      </c>
      <c r="AA65" s="5">
        <f t="shared" si="3"/>
        <v>36.349999999999994</v>
      </c>
      <c r="AB65" s="5">
        <f t="shared" si="4"/>
        <v>35.559999999999995</v>
      </c>
      <c r="AC65" s="5">
        <f t="shared" si="5"/>
        <v>36.019999999999996</v>
      </c>
      <c r="AD65" s="5">
        <f t="shared" si="6"/>
        <v>35.129999999999995</v>
      </c>
      <c r="AE65" s="5">
        <f t="shared" si="7"/>
        <v>34.559999999999995</v>
      </c>
      <c r="AF65" s="5">
        <f t="shared" si="8"/>
        <v>33.869999999999997</v>
      </c>
      <c r="AG65" s="5">
        <f t="shared" si="9"/>
        <v>32.549999999999997</v>
      </c>
      <c r="AI65" s="9">
        <v>1.32</v>
      </c>
      <c r="AJ65" s="9">
        <v>0.69</v>
      </c>
      <c r="AK65" s="9">
        <v>0.56999999999999995</v>
      </c>
      <c r="AL65" s="9">
        <v>0.89</v>
      </c>
      <c r="AM65" s="9">
        <v>0.46</v>
      </c>
      <c r="AN65" s="9">
        <v>0.79</v>
      </c>
      <c r="AO65" s="9">
        <v>0.02</v>
      </c>
      <c r="AP65" s="9">
        <v>0.42</v>
      </c>
      <c r="AQ65" s="9">
        <v>0.13</v>
      </c>
      <c r="AR65" s="9">
        <v>1.72</v>
      </c>
      <c r="AS65" s="9">
        <v>0.36</v>
      </c>
      <c r="AT65" s="9">
        <v>0.23</v>
      </c>
      <c r="AU65" s="9">
        <v>0.1</v>
      </c>
      <c r="AV65" s="9">
        <v>0.14000000000000001</v>
      </c>
      <c r="AW65" s="9">
        <v>0.22</v>
      </c>
      <c r="AX65" s="9">
        <v>1.35</v>
      </c>
      <c r="AY65" s="9">
        <v>0.46</v>
      </c>
      <c r="AZ65" s="9">
        <v>0.19</v>
      </c>
      <c r="BA65" s="9">
        <v>0.41</v>
      </c>
      <c r="BB65" s="9">
        <v>0.37</v>
      </c>
      <c r="BC65" s="9">
        <v>0.11</v>
      </c>
      <c r="BD65" s="9">
        <v>1.67</v>
      </c>
      <c r="BE65" s="9">
        <v>1.49</v>
      </c>
      <c r="BF65" s="9">
        <v>2.5</v>
      </c>
      <c r="BG65" s="15">
        <v>2.2599999999999998</v>
      </c>
      <c r="BH65" s="9">
        <v>1.61</v>
      </c>
      <c r="BI65" s="9">
        <v>2.96</v>
      </c>
    </row>
    <row r="66" spans="1:61" ht="30" customHeight="1" x14ac:dyDescent="0.3">
      <c r="A66" s="3"/>
      <c r="B66" s="3"/>
      <c r="C66" s="4">
        <v>9</v>
      </c>
      <c r="D66" s="5">
        <f>D65*C66</f>
        <v>318.78000000000003</v>
      </c>
      <c r="E66" s="5">
        <f>E65*C66</f>
        <v>278.82</v>
      </c>
      <c r="F66" s="5">
        <f>C66*$F$65</f>
        <v>285.57</v>
      </c>
      <c r="G66" s="5">
        <f t="shared" si="16"/>
        <v>282.61</v>
      </c>
      <c r="H66" s="5">
        <f>C66*H65</f>
        <v>244.44</v>
      </c>
      <c r="I66" s="5">
        <f>C66*I65</f>
        <v>264.78000000000003</v>
      </c>
      <c r="J66" s="5">
        <f>C66*J65</f>
        <v>287.28000000000003</v>
      </c>
      <c r="K66" s="5">
        <f>C66*K65</f>
        <v>300.69000000000005</v>
      </c>
      <c r="L66" s="5">
        <f>C66*L65</f>
        <v>315.72000000000003</v>
      </c>
      <c r="M66" s="5">
        <f>C66*M65</f>
        <v>316.71000000000004</v>
      </c>
      <c r="N66" s="5">
        <f>C66*N65</f>
        <v>320.04000000000002</v>
      </c>
      <c r="O66" s="5">
        <f>C66*O65</f>
        <v>323.73</v>
      </c>
      <c r="P66" s="5">
        <f>C66*P65</f>
        <v>322.02</v>
      </c>
      <c r="Q66" s="5">
        <f>C66*Q65</f>
        <v>317.88</v>
      </c>
      <c r="R66" s="5">
        <f>C66*R65</f>
        <v>305.73</v>
      </c>
      <c r="S66" s="5">
        <f>C66*S65</f>
        <v>303.75</v>
      </c>
      <c r="T66" s="5">
        <f>C66*T65</f>
        <v>302.49</v>
      </c>
      <c r="U66" s="5">
        <f>C66*U65</f>
        <v>301.58999999999997</v>
      </c>
      <c r="V66" s="5">
        <f>C66*V65</f>
        <v>303.65999999999997</v>
      </c>
      <c r="W66" s="5">
        <f>C66*W65</f>
        <v>306.89999999999998</v>
      </c>
      <c r="X66" s="5">
        <f>C66*X65</f>
        <v>322.37999999999994</v>
      </c>
      <c r="Y66" s="5">
        <f>C66*Y65</f>
        <v>323.54999999999995</v>
      </c>
      <c r="Z66" s="5">
        <f>C66*Z65</f>
        <v>327.33</v>
      </c>
      <c r="AA66" s="5">
        <f>C66*AA65</f>
        <v>327.14999999999998</v>
      </c>
      <c r="AB66" s="5">
        <f>C66*AB65</f>
        <v>320.03999999999996</v>
      </c>
      <c r="AC66" s="5">
        <f>C66*AC65</f>
        <v>324.17999999999995</v>
      </c>
      <c r="AD66" s="5">
        <f>C66*AD65</f>
        <v>316.16999999999996</v>
      </c>
      <c r="AE66" s="5">
        <f>C66*AE65</f>
        <v>311.03999999999996</v>
      </c>
      <c r="AF66" s="5">
        <f>C66*AF65</f>
        <v>304.83</v>
      </c>
      <c r="AG66" s="5">
        <f>C66*AG65</f>
        <v>292.95</v>
      </c>
      <c r="AI66" s="9">
        <v>1.32</v>
      </c>
      <c r="AJ66" s="9">
        <v>0.69</v>
      </c>
      <c r="AK66" s="9">
        <v>0.56999999999999995</v>
      </c>
      <c r="AL66" s="9">
        <v>0.89</v>
      </c>
      <c r="AM66" s="9">
        <v>0.46</v>
      </c>
      <c r="AN66" s="9">
        <v>0.79</v>
      </c>
      <c r="AO66" s="9">
        <v>0.02</v>
      </c>
      <c r="AP66" s="9">
        <v>0.42</v>
      </c>
      <c r="AQ66" s="9">
        <v>0.13</v>
      </c>
      <c r="AR66" s="9">
        <v>1.72</v>
      </c>
      <c r="AS66" s="9">
        <v>0.36</v>
      </c>
      <c r="AT66" s="9">
        <v>0.23</v>
      </c>
      <c r="AU66" s="9">
        <v>0.1</v>
      </c>
      <c r="AV66" s="9">
        <v>0.14000000000000001</v>
      </c>
      <c r="AW66" s="9">
        <v>0.22</v>
      </c>
      <c r="AX66" s="9">
        <v>1.35</v>
      </c>
      <c r="AY66" s="9">
        <v>0.46</v>
      </c>
      <c r="AZ66" s="9">
        <v>0.19</v>
      </c>
      <c r="BA66" s="9">
        <v>0.41</v>
      </c>
      <c r="BB66" s="9">
        <v>0.37</v>
      </c>
      <c r="BC66" s="9">
        <v>0.11</v>
      </c>
      <c r="BD66" s="9">
        <v>1.67</v>
      </c>
      <c r="BE66" s="9">
        <v>1.49</v>
      </c>
      <c r="BF66" s="9">
        <v>2.5</v>
      </c>
      <c r="BG66" s="15">
        <v>2.2599999999999998</v>
      </c>
      <c r="BH66" s="9">
        <v>1.61</v>
      </c>
      <c r="BI66" s="9">
        <v>2.96</v>
      </c>
    </row>
    <row r="67" spans="1:61" ht="30" customHeight="1" x14ac:dyDescent="0.3">
      <c r="A67" s="3"/>
      <c r="B67" s="3"/>
      <c r="C67" s="4">
        <v>14</v>
      </c>
      <c r="D67" s="5">
        <f>D65*C67</f>
        <v>495.88</v>
      </c>
      <c r="E67" s="5">
        <f>E65*C67</f>
        <v>433.72</v>
      </c>
      <c r="F67" s="5">
        <f t="shared" ref="F67:F69" si="21">C67*$F$65</f>
        <v>444.22</v>
      </c>
      <c r="G67" s="5">
        <f t="shared" si="16"/>
        <v>441.26000000000005</v>
      </c>
      <c r="H67" s="5">
        <f>C67*H65</f>
        <v>380.24</v>
      </c>
      <c r="I67" s="5">
        <f>C67*I65</f>
        <v>411.88</v>
      </c>
      <c r="J67" s="5">
        <f>C67*J65</f>
        <v>446.88</v>
      </c>
      <c r="K67" s="5">
        <f>C67*K65</f>
        <v>467.74000000000007</v>
      </c>
      <c r="L67" s="5">
        <f>C67*L65</f>
        <v>491.12000000000006</v>
      </c>
      <c r="M67" s="5">
        <f>C67*M65</f>
        <v>492.66000000000008</v>
      </c>
      <c r="N67" s="5">
        <f>C67*N65</f>
        <v>497.84000000000003</v>
      </c>
      <c r="O67" s="5">
        <f>C67*O65</f>
        <v>503.58</v>
      </c>
      <c r="P67" s="5">
        <f>C67*P65</f>
        <v>500.92</v>
      </c>
      <c r="Q67" s="5">
        <f>C67*Q65</f>
        <v>494.48</v>
      </c>
      <c r="R67" s="5">
        <f>C67*R65</f>
        <v>475.58</v>
      </c>
      <c r="S67" s="5">
        <f>C67*S65</f>
        <v>472.5</v>
      </c>
      <c r="T67" s="5">
        <f>C67*T65</f>
        <v>470.53999999999996</v>
      </c>
      <c r="U67" s="5">
        <f>C67*U65</f>
        <v>469.14</v>
      </c>
      <c r="V67" s="5">
        <f>C67*V65</f>
        <v>472.3599999999999</v>
      </c>
      <c r="W67" s="5">
        <f>C67*W65</f>
        <v>477.39999999999992</v>
      </c>
      <c r="X67" s="5">
        <f>C67*X65</f>
        <v>501.4799999999999</v>
      </c>
      <c r="Y67" s="5">
        <f>C67*Y65</f>
        <v>503.29999999999995</v>
      </c>
      <c r="Z67" s="5">
        <f>C67*Z65</f>
        <v>509.17999999999995</v>
      </c>
      <c r="AA67" s="5">
        <f>C67*AA65</f>
        <v>508.89999999999992</v>
      </c>
      <c r="AB67" s="5">
        <f>C67*AB65</f>
        <v>497.83999999999992</v>
      </c>
      <c r="AC67" s="5">
        <f>C67*AC65</f>
        <v>504.28</v>
      </c>
      <c r="AD67" s="5">
        <f>C67*AD65</f>
        <v>491.81999999999994</v>
      </c>
      <c r="AE67" s="5">
        <f>C67*AE65</f>
        <v>483.83999999999992</v>
      </c>
      <c r="AF67" s="5">
        <f>C67*AF65</f>
        <v>474.17999999999995</v>
      </c>
      <c r="AG67" s="5">
        <f>C67*AG65</f>
        <v>455.69999999999993</v>
      </c>
      <c r="AI67" s="9">
        <v>1.32</v>
      </c>
      <c r="AJ67" s="9">
        <v>0.69</v>
      </c>
      <c r="AK67" s="9">
        <v>0.56999999999999995</v>
      </c>
      <c r="AL67" s="9">
        <v>0.89</v>
      </c>
      <c r="AM67" s="9">
        <v>0.46</v>
      </c>
      <c r="AN67" s="9">
        <v>0.79</v>
      </c>
      <c r="AO67" s="9">
        <v>0.02</v>
      </c>
      <c r="AP67" s="9">
        <v>0.42</v>
      </c>
      <c r="AQ67" s="9">
        <v>0.13</v>
      </c>
      <c r="AR67" s="9">
        <v>1.72</v>
      </c>
      <c r="AS67" s="9">
        <v>0.36</v>
      </c>
      <c r="AT67" s="9">
        <v>0.23</v>
      </c>
      <c r="AU67" s="9">
        <v>0.1</v>
      </c>
      <c r="AV67" s="9">
        <v>0.14000000000000001</v>
      </c>
      <c r="AW67" s="9">
        <v>0.22</v>
      </c>
      <c r="AX67" s="9">
        <v>1.35</v>
      </c>
      <c r="AY67" s="9">
        <v>0.46</v>
      </c>
      <c r="AZ67" s="9">
        <v>0.19</v>
      </c>
      <c r="BA67" s="9">
        <v>0.41</v>
      </c>
      <c r="BB67" s="9">
        <v>0.37</v>
      </c>
      <c r="BC67" s="9">
        <v>0.11</v>
      </c>
      <c r="BD67" s="9">
        <v>1.67</v>
      </c>
      <c r="BE67" s="9">
        <v>1.49</v>
      </c>
      <c r="BF67" s="9">
        <v>2.5</v>
      </c>
      <c r="BG67" s="15">
        <v>2.2599999999999998</v>
      </c>
      <c r="BH67" s="9">
        <v>1.61</v>
      </c>
      <c r="BI67" s="9">
        <v>2.96</v>
      </c>
    </row>
    <row r="68" spans="1:61" ht="30" customHeight="1" x14ac:dyDescent="0.3">
      <c r="A68" s="3"/>
      <c r="B68" s="3"/>
      <c r="C68" s="4">
        <v>19</v>
      </c>
      <c r="D68" s="5">
        <f>D65*C68</f>
        <v>672.98</v>
      </c>
      <c r="E68" s="5">
        <f>E65*C68</f>
        <v>588.62</v>
      </c>
      <c r="F68" s="5">
        <f t="shared" si="21"/>
        <v>602.87</v>
      </c>
      <c r="G68" s="5">
        <f t="shared" si="16"/>
        <v>599.91</v>
      </c>
      <c r="H68" s="5">
        <f>C68*H65</f>
        <v>516.04</v>
      </c>
      <c r="I68" s="5">
        <f>C68*I65</f>
        <v>558.98</v>
      </c>
      <c r="J68" s="5">
        <f>C68*J65</f>
        <v>606.48</v>
      </c>
      <c r="K68" s="5">
        <f>C68*K65</f>
        <v>634.79000000000008</v>
      </c>
      <c r="L68" s="5">
        <f>C68*L65</f>
        <v>666.5200000000001</v>
      </c>
      <c r="M68" s="5">
        <f>C68*M65</f>
        <v>668.61000000000013</v>
      </c>
      <c r="N68" s="5">
        <f>C68*N65</f>
        <v>675.6400000000001</v>
      </c>
      <c r="O68" s="5">
        <f>C68*O65</f>
        <v>683.43</v>
      </c>
      <c r="P68" s="5">
        <f>C68*P65</f>
        <v>679.82</v>
      </c>
      <c r="Q68" s="5">
        <f>C68*Q65</f>
        <v>671.08</v>
      </c>
      <c r="R68" s="5">
        <f>C68*R65</f>
        <v>645.42999999999995</v>
      </c>
      <c r="S68" s="5">
        <f>C68*S65</f>
        <v>641.25</v>
      </c>
      <c r="T68" s="5">
        <f>C68*T65</f>
        <v>638.59</v>
      </c>
      <c r="U68" s="5">
        <f>C68*U65</f>
        <v>636.68999999999994</v>
      </c>
      <c r="V68" s="5">
        <f>C68*V65</f>
        <v>641.05999999999995</v>
      </c>
      <c r="W68" s="5">
        <f>C68*W65</f>
        <v>647.89999999999986</v>
      </c>
      <c r="X68" s="5">
        <f>C68*X65</f>
        <v>680.57999999999993</v>
      </c>
      <c r="Y68" s="5">
        <f>C68*Y65</f>
        <v>683.05</v>
      </c>
      <c r="Z68" s="5">
        <f>C68*Z65</f>
        <v>691.03</v>
      </c>
      <c r="AA68" s="5">
        <f>C68*AA65</f>
        <v>690.64999999999986</v>
      </c>
      <c r="AB68" s="5">
        <f>C68*AB65</f>
        <v>675.63999999999987</v>
      </c>
      <c r="AC68" s="5">
        <f>C68*AC65</f>
        <v>684.37999999999988</v>
      </c>
      <c r="AD68" s="5">
        <f>C68*AD65</f>
        <v>667.46999999999991</v>
      </c>
      <c r="AE68" s="5">
        <f>C68*AE65</f>
        <v>656.63999999999987</v>
      </c>
      <c r="AF68" s="5">
        <f>C68*AF65</f>
        <v>643.53</v>
      </c>
      <c r="AG68" s="5">
        <f>C68*AG65</f>
        <v>618.44999999999993</v>
      </c>
      <c r="AI68" s="9">
        <v>1.32</v>
      </c>
      <c r="AJ68" s="9">
        <v>0.69</v>
      </c>
      <c r="AK68" s="9">
        <v>0.56999999999999995</v>
      </c>
      <c r="AL68" s="9">
        <v>0.89</v>
      </c>
      <c r="AM68" s="9">
        <v>0.46</v>
      </c>
      <c r="AN68" s="9">
        <v>0.79</v>
      </c>
      <c r="AO68" s="9">
        <v>0.02</v>
      </c>
      <c r="AP68" s="9">
        <v>0.42</v>
      </c>
      <c r="AQ68" s="9">
        <v>0.13</v>
      </c>
      <c r="AR68" s="9">
        <v>1.72</v>
      </c>
      <c r="AS68" s="9">
        <v>0.36</v>
      </c>
      <c r="AT68" s="9">
        <v>0.23</v>
      </c>
      <c r="AU68" s="9">
        <v>0.1</v>
      </c>
      <c r="AV68" s="9">
        <v>0.14000000000000001</v>
      </c>
      <c r="AW68" s="9">
        <v>0.22</v>
      </c>
      <c r="AX68" s="9">
        <v>1.35</v>
      </c>
      <c r="AY68" s="9">
        <v>0.46</v>
      </c>
      <c r="AZ68" s="9">
        <v>0.19</v>
      </c>
      <c r="BA68" s="9">
        <v>0.41</v>
      </c>
      <c r="BB68" s="9">
        <v>0.37</v>
      </c>
      <c r="BC68" s="9">
        <v>0.11</v>
      </c>
      <c r="BD68" s="9">
        <v>1.67</v>
      </c>
      <c r="BE68" s="9">
        <v>1.49</v>
      </c>
      <c r="BF68" s="9">
        <v>2.5</v>
      </c>
      <c r="BG68" s="15">
        <v>2.2599999999999998</v>
      </c>
      <c r="BH68" s="9">
        <v>1.61</v>
      </c>
      <c r="BI68" s="9">
        <v>2.96</v>
      </c>
    </row>
    <row r="69" spans="1:61" ht="30" customHeight="1" x14ac:dyDescent="0.3">
      <c r="A69" s="3"/>
      <c r="B69" s="3"/>
      <c r="C69" s="4">
        <v>48</v>
      </c>
      <c r="D69" s="5">
        <f>D65*C69</f>
        <v>1700.16</v>
      </c>
      <c r="E69" s="5">
        <f>E65*C69</f>
        <v>1487.04</v>
      </c>
      <c r="F69" s="5">
        <f t="shared" si="21"/>
        <v>1523.04</v>
      </c>
      <c r="G69" s="5">
        <f t="shared" si="16"/>
        <v>1520.08</v>
      </c>
      <c r="H69" s="5">
        <f>C69*H65</f>
        <v>1303.68</v>
      </c>
      <c r="I69" s="5">
        <f>C69*I65</f>
        <v>1412.16</v>
      </c>
      <c r="J69" s="5">
        <f>C69*J65</f>
        <v>1532.16</v>
      </c>
      <c r="K69" s="5">
        <f>C69*K65</f>
        <v>1603.6800000000003</v>
      </c>
      <c r="L69" s="5">
        <f>C69*L65</f>
        <v>1683.8400000000001</v>
      </c>
      <c r="M69" s="5">
        <f>C69*M65</f>
        <v>1689.1200000000003</v>
      </c>
      <c r="N69" s="5">
        <f>C69*N65</f>
        <v>1706.88</v>
      </c>
      <c r="O69" s="5">
        <f>C69*O65</f>
        <v>1726.56</v>
      </c>
      <c r="P69" s="5">
        <f>C69*P65</f>
        <v>1717.44</v>
      </c>
      <c r="Q69" s="5">
        <f>C69*Q65</f>
        <v>1695.3600000000001</v>
      </c>
      <c r="R69" s="5">
        <f>C69*R65</f>
        <v>1630.56</v>
      </c>
      <c r="S69" s="5">
        <f>C69*S65</f>
        <v>1620</v>
      </c>
      <c r="T69" s="5">
        <f>C69*T65</f>
        <v>1613.28</v>
      </c>
      <c r="U69" s="5">
        <f>C69*U65</f>
        <v>1608.48</v>
      </c>
      <c r="V69" s="5">
        <f>C69*V65</f>
        <v>1619.5199999999998</v>
      </c>
      <c r="W69" s="5">
        <f>C69*W65</f>
        <v>1636.7999999999997</v>
      </c>
      <c r="X69" s="5">
        <f>C69*X65</f>
        <v>1719.3599999999997</v>
      </c>
      <c r="Y69" s="5">
        <f>C69*Y65</f>
        <v>1725.6</v>
      </c>
      <c r="Z69" s="5">
        <f>C69*Z65</f>
        <v>1745.7599999999998</v>
      </c>
      <c r="AA69" s="5">
        <f>C69*AA65</f>
        <v>1744.7999999999997</v>
      </c>
      <c r="AB69" s="5">
        <f>C69*AB65</f>
        <v>1706.8799999999997</v>
      </c>
      <c r="AC69" s="5">
        <f>C69*AC65</f>
        <v>1728.9599999999998</v>
      </c>
      <c r="AD69" s="5">
        <f>C69*AD65</f>
        <v>1686.2399999999998</v>
      </c>
      <c r="AE69" s="5">
        <f>C69*AE65</f>
        <v>1658.8799999999997</v>
      </c>
      <c r="AF69" s="5">
        <f>C69*AF65</f>
        <v>1625.7599999999998</v>
      </c>
      <c r="AG69" s="5">
        <f>C69*AG65</f>
        <v>1562.3999999999999</v>
      </c>
      <c r="AI69" s="9">
        <v>1.32</v>
      </c>
      <c r="AJ69" s="9">
        <v>0.69</v>
      </c>
      <c r="AK69" s="9">
        <v>0.56999999999999995</v>
      </c>
      <c r="AL69" s="9">
        <v>0.89</v>
      </c>
      <c r="AM69" s="9">
        <v>0.46</v>
      </c>
      <c r="AN69" s="9">
        <v>0.79</v>
      </c>
      <c r="AO69" s="9">
        <v>0.02</v>
      </c>
      <c r="AP69" s="9">
        <v>0.42</v>
      </c>
      <c r="AQ69" s="9">
        <v>0.13</v>
      </c>
      <c r="AR69" s="9">
        <v>1.72</v>
      </c>
      <c r="AS69" s="9">
        <v>0.36</v>
      </c>
      <c r="AT69" s="9">
        <v>0.23</v>
      </c>
      <c r="AU69" s="9">
        <v>0.1</v>
      </c>
      <c r="AV69" s="9">
        <v>0.14000000000000001</v>
      </c>
      <c r="AW69" s="9">
        <v>0.22</v>
      </c>
      <c r="AX69" s="9">
        <v>1.35</v>
      </c>
      <c r="AY69" s="9">
        <v>0.46</v>
      </c>
      <c r="AZ69" s="9">
        <v>0.19</v>
      </c>
      <c r="BA69" s="9">
        <v>0.41</v>
      </c>
      <c r="BB69" s="9">
        <v>0.37</v>
      </c>
      <c r="BC69" s="9">
        <v>0.11</v>
      </c>
      <c r="BD69" s="9">
        <v>1.67</v>
      </c>
      <c r="BE69" s="9">
        <v>1.49</v>
      </c>
      <c r="BF69" s="9">
        <v>2.5</v>
      </c>
      <c r="BG69" s="15">
        <v>2.2599999999999998</v>
      </c>
      <c r="BH69" s="9">
        <v>1.61</v>
      </c>
      <c r="BI69" s="9">
        <v>2.96</v>
      </c>
    </row>
    <row r="70" spans="1:61" ht="30" customHeight="1" x14ac:dyDescent="0.3">
      <c r="A70" s="3" t="s">
        <v>16</v>
      </c>
      <c r="B70" s="3" t="s">
        <v>10</v>
      </c>
      <c r="C70" s="4" t="s">
        <v>7</v>
      </c>
      <c r="D70" s="5">
        <v>35.79</v>
      </c>
      <c r="E70" s="5">
        <f>D70-4.44</f>
        <v>31.349999999999998</v>
      </c>
      <c r="F70" s="5">
        <f>E70+0.75</f>
        <v>32.099999999999994</v>
      </c>
      <c r="G70" s="5">
        <f t="shared" si="16"/>
        <v>29.139999999999993</v>
      </c>
      <c r="H70" s="5">
        <f>G70-BH70</f>
        <v>27.529999999999994</v>
      </c>
      <c r="I70" s="5">
        <f>H70+BG70</f>
        <v>29.789999999999992</v>
      </c>
      <c r="J70" s="5">
        <f>I70+BF70</f>
        <v>32.289999999999992</v>
      </c>
      <c r="K70" s="5">
        <f>J70+BE70</f>
        <v>33.779999999999994</v>
      </c>
      <c r="L70" s="5">
        <f>K70+BD70</f>
        <v>35.449999999999996</v>
      </c>
      <c r="M70" s="5">
        <f>L70+BC70</f>
        <v>35.559999999999995</v>
      </c>
      <c r="N70" s="5">
        <f>M70+BB70</f>
        <v>35.929999999999993</v>
      </c>
      <c r="O70" s="5">
        <f>N70+BA70</f>
        <v>36.339999999999989</v>
      </c>
      <c r="P70" s="5">
        <f>O70-AZ70</f>
        <v>36.149999999999991</v>
      </c>
      <c r="Q70" s="5">
        <f>P70-AY70</f>
        <v>35.689999999999991</v>
      </c>
      <c r="R70" s="5">
        <f>Q70-AX70</f>
        <v>34.339999999999989</v>
      </c>
      <c r="S70" s="5">
        <f>R70-AW70</f>
        <v>34.11999999999999</v>
      </c>
      <c r="T70" s="5">
        <f>S70-AV70</f>
        <v>33.97999999999999</v>
      </c>
      <c r="U70" s="5">
        <f>T70-AU70</f>
        <v>33.879999999999988</v>
      </c>
      <c r="V70" s="5">
        <f>U70+AT70</f>
        <v>34.109999999999985</v>
      </c>
      <c r="W70" s="5">
        <f>V70+AS70</f>
        <v>34.469999999999985</v>
      </c>
      <c r="X70" s="5">
        <f>W70+AR70</f>
        <v>36.189999999999984</v>
      </c>
      <c r="Y70" s="5">
        <f>X70+AQ70</f>
        <v>36.319999999999986</v>
      </c>
      <c r="Z70" s="5">
        <f t="shared" si="2"/>
        <v>36.739999999999988</v>
      </c>
      <c r="AA70" s="5">
        <f t="shared" si="3"/>
        <v>36.719999999999985</v>
      </c>
      <c r="AB70" s="5">
        <f t="shared" si="4"/>
        <v>35.939999999999984</v>
      </c>
      <c r="AC70" s="5">
        <f t="shared" si="5"/>
        <v>36.399999999999984</v>
      </c>
      <c r="AD70" s="5">
        <f t="shared" si="6"/>
        <v>35.509999999999984</v>
      </c>
      <c r="AE70" s="5">
        <f t="shared" si="7"/>
        <v>34.939999999999984</v>
      </c>
      <c r="AF70" s="5">
        <f t="shared" si="8"/>
        <v>34.249999999999986</v>
      </c>
      <c r="AG70" s="5">
        <f t="shared" si="9"/>
        <v>32.929999999999986</v>
      </c>
      <c r="AI70" s="9">
        <v>1.32</v>
      </c>
      <c r="AJ70" s="9">
        <v>0.69</v>
      </c>
      <c r="AK70" s="9">
        <v>0.56999999999999995</v>
      </c>
      <c r="AL70" s="9">
        <v>0.89</v>
      </c>
      <c r="AM70" s="9">
        <v>0.46</v>
      </c>
      <c r="AN70" s="9">
        <v>0.78</v>
      </c>
      <c r="AO70" s="9">
        <v>0.02</v>
      </c>
      <c r="AP70" s="9">
        <v>0.42</v>
      </c>
      <c r="AQ70" s="9">
        <v>0.13</v>
      </c>
      <c r="AR70" s="9">
        <v>1.72</v>
      </c>
      <c r="AS70" s="9">
        <v>0.36</v>
      </c>
      <c r="AT70" s="9">
        <v>0.23</v>
      </c>
      <c r="AU70" s="9">
        <v>0.1</v>
      </c>
      <c r="AV70" s="9">
        <v>0.14000000000000001</v>
      </c>
      <c r="AW70" s="9">
        <v>0.22</v>
      </c>
      <c r="AX70" s="9">
        <v>1.35</v>
      </c>
      <c r="AY70" s="9">
        <v>0.46</v>
      </c>
      <c r="AZ70" s="9">
        <v>0.19</v>
      </c>
      <c r="BA70" s="9">
        <v>0.41</v>
      </c>
      <c r="BB70" s="9">
        <v>0.37</v>
      </c>
      <c r="BC70" s="9">
        <v>0.11</v>
      </c>
      <c r="BD70" s="9">
        <v>1.67</v>
      </c>
      <c r="BE70" s="9">
        <v>1.49</v>
      </c>
      <c r="BF70" s="9">
        <v>2.5</v>
      </c>
      <c r="BG70" s="15">
        <v>2.2599999999999998</v>
      </c>
      <c r="BH70" s="9">
        <v>1.61</v>
      </c>
      <c r="BI70" s="9">
        <v>2.96</v>
      </c>
    </row>
    <row r="71" spans="1:61" ht="30" customHeight="1" x14ac:dyDescent="0.3">
      <c r="A71" s="3"/>
      <c r="B71" s="3"/>
      <c r="C71" s="4">
        <v>9</v>
      </c>
      <c r="D71" s="5">
        <f>D70*C71</f>
        <v>322.11</v>
      </c>
      <c r="E71" s="5">
        <f>E70*C71</f>
        <v>282.14999999999998</v>
      </c>
      <c r="F71" s="5">
        <f>C71*$F$70</f>
        <v>288.89999999999998</v>
      </c>
      <c r="G71" s="5">
        <f t="shared" si="16"/>
        <v>285.94</v>
      </c>
      <c r="H71" s="5">
        <f>C71*H70</f>
        <v>247.76999999999995</v>
      </c>
      <c r="I71" s="5">
        <f>C71*I70</f>
        <v>268.1099999999999</v>
      </c>
      <c r="J71" s="5">
        <f>C71*J70</f>
        <v>290.6099999999999</v>
      </c>
      <c r="K71" s="5">
        <f>C71*K70</f>
        <v>304.01999999999992</v>
      </c>
      <c r="L71" s="5">
        <f>C71*L70</f>
        <v>319.04999999999995</v>
      </c>
      <c r="M71" s="5">
        <f>C71*M70</f>
        <v>320.03999999999996</v>
      </c>
      <c r="N71" s="5">
        <f>C71*N70</f>
        <v>323.36999999999995</v>
      </c>
      <c r="O71" s="5">
        <f>C71*O70</f>
        <v>327.05999999999989</v>
      </c>
      <c r="P71" s="5">
        <f>C71*P70</f>
        <v>325.34999999999991</v>
      </c>
      <c r="Q71" s="5">
        <f>C71*Q70</f>
        <v>321.20999999999992</v>
      </c>
      <c r="R71" s="5">
        <f>C71*R70</f>
        <v>309.05999999999989</v>
      </c>
      <c r="S71" s="5">
        <f>C71*S70</f>
        <v>307.07999999999993</v>
      </c>
      <c r="T71" s="5">
        <f>C71*T70</f>
        <v>305.81999999999994</v>
      </c>
      <c r="U71" s="5">
        <f>C71*U70</f>
        <v>304.9199999999999</v>
      </c>
      <c r="V71" s="5">
        <f>C71*V70</f>
        <v>306.9899999999999</v>
      </c>
      <c r="W71" s="5">
        <f>C71*W70</f>
        <v>310.22999999999985</v>
      </c>
      <c r="X71" s="5">
        <f>C71*X70</f>
        <v>325.70999999999987</v>
      </c>
      <c r="Y71" s="5">
        <f>C71*Y70</f>
        <v>326.87999999999988</v>
      </c>
      <c r="Z71" s="5">
        <f>C71*Z70</f>
        <v>330.65999999999991</v>
      </c>
      <c r="AA71" s="5">
        <f>C71*AA70</f>
        <v>330.47999999999985</v>
      </c>
      <c r="AB71" s="5">
        <f>C71*AB70</f>
        <v>323.45999999999987</v>
      </c>
      <c r="AC71" s="5">
        <f>C71*AC70</f>
        <v>327.59999999999985</v>
      </c>
      <c r="AD71" s="5">
        <f>C71*AD70</f>
        <v>319.58999999999986</v>
      </c>
      <c r="AE71" s="5">
        <f>C71*AE70</f>
        <v>314.45999999999987</v>
      </c>
      <c r="AF71" s="5">
        <f>C71*AF70</f>
        <v>308.24999999999989</v>
      </c>
      <c r="AG71" s="5">
        <f>C71*AG70</f>
        <v>296.36999999999989</v>
      </c>
      <c r="AI71" s="9">
        <v>1.32</v>
      </c>
      <c r="AJ71" s="9">
        <v>0.69</v>
      </c>
      <c r="AK71" s="9">
        <v>0.56999999999999995</v>
      </c>
      <c r="AL71" s="9">
        <v>0.89</v>
      </c>
      <c r="AM71" s="9">
        <v>0.46</v>
      </c>
      <c r="AN71" s="9">
        <v>0.78</v>
      </c>
      <c r="AO71" s="9">
        <v>0.02</v>
      </c>
      <c r="AP71" s="9">
        <v>0.42</v>
      </c>
      <c r="AQ71" s="9">
        <v>0.13</v>
      </c>
      <c r="AR71" s="9">
        <v>1.72</v>
      </c>
      <c r="AS71" s="9">
        <v>0.36</v>
      </c>
      <c r="AT71" s="9">
        <v>0.23</v>
      </c>
      <c r="AU71" s="9">
        <v>0.1</v>
      </c>
      <c r="AV71" s="9">
        <v>0.14000000000000001</v>
      </c>
      <c r="AW71" s="9">
        <v>0.22</v>
      </c>
      <c r="AX71" s="9">
        <v>1.35</v>
      </c>
      <c r="AY71" s="9">
        <v>0.46</v>
      </c>
      <c r="AZ71" s="9">
        <v>0.19</v>
      </c>
      <c r="BA71" s="9">
        <v>0.41</v>
      </c>
      <c r="BB71" s="9">
        <v>0.37</v>
      </c>
      <c r="BC71" s="9">
        <v>0.11</v>
      </c>
      <c r="BD71" s="9">
        <v>1.67</v>
      </c>
      <c r="BE71" s="9">
        <v>1.49</v>
      </c>
      <c r="BF71" s="9">
        <v>2.5</v>
      </c>
      <c r="BG71" s="15">
        <v>2.2599999999999998</v>
      </c>
      <c r="BH71" s="9">
        <v>1.61</v>
      </c>
      <c r="BI71" s="9">
        <v>2.96</v>
      </c>
    </row>
    <row r="72" spans="1:61" ht="30" customHeight="1" x14ac:dyDescent="0.3">
      <c r="A72" s="3"/>
      <c r="B72" s="3"/>
      <c r="C72" s="4">
        <v>14</v>
      </c>
      <c r="D72" s="5">
        <f>D70*C72</f>
        <v>501.06</v>
      </c>
      <c r="E72" s="5">
        <f>E70*C72</f>
        <v>438.9</v>
      </c>
      <c r="F72" s="5">
        <f t="shared" ref="F72:F74" si="22">C72*$F$70</f>
        <v>449.39999999999992</v>
      </c>
      <c r="G72" s="5">
        <f t="shared" si="16"/>
        <v>446.43999999999994</v>
      </c>
      <c r="H72" s="5">
        <f>C72*H70</f>
        <v>385.4199999999999</v>
      </c>
      <c r="I72" s="5">
        <f>C72*I70</f>
        <v>417.05999999999989</v>
      </c>
      <c r="J72" s="5">
        <f>C72*J70</f>
        <v>452.05999999999989</v>
      </c>
      <c r="K72" s="5">
        <f>C72*K70</f>
        <v>472.9199999999999</v>
      </c>
      <c r="L72" s="5">
        <f>C72*L70</f>
        <v>496.29999999999995</v>
      </c>
      <c r="M72" s="5">
        <f>C72*M70</f>
        <v>497.83999999999992</v>
      </c>
      <c r="N72" s="5">
        <f>C72*N70</f>
        <v>503.01999999999987</v>
      </c>
      <c r="O72" s="5">
        <f>C72*O70</f>
        <v>508.75999999999988</v>
      </c>
      <c r="P72" s="5">
        <f>C72*P70</f>
        <v>506.09999999999991</v>
      </c>
      <c r="Q72" s="5">
        <f>C72*Q70</f>
        <v>499.65999999999985</v>
      </c>
      <c r="R72" s="5">
        <f>C72*R70</f>
        <v>480.75999999999988</v>
      </c>
      <c r="S72" s="5">
        <f>C72*S70</f>
        <v>477.67999999999984</v>
      </c>
      <c r="T72" s="5">
        <f>C72*T70</f>
        <v>475.71999999999986</v>
      </c>
      <c r="U72" s="5">
        <f>C72*U70</f>
        <v>474.31999999999982</v>
      </c>
      <c r="V72" s="5">
        <f>C72*V70</f>
        <v>477.53999999999979</v>
      </c>
      <c r="W72" s="5">
        <f>C72*W70</f>
        <v>482.57999999999981</v>
      </c>
      <c r="X72" s="5">
        <f>C72*X70</f>
        <v>506.65999999999974</v>
      </c>
      <c r="Y72" s="5">
        <f>C72*Y70</f>
        <v>508.47999999999979</v>
      </c>
      <c r="Z72" s="5">
        <f>C72*Z70</f>
        <v>514.35999999999979</v>
      </c>
      <c r="AA72" s="5">
        <f>C72*AA70</f>
        <v>514.07999999999981</v>
      </c>
      <c r="AB72" s="5">
        <f>C72*AB70</f>
        <v>503.15999999999974</v>
      </c>
      <c r="AC72" s="5">
        <f>C72*AC70</f>
        <v>509.5999999999998</v>
      </c>
      <c r="AD72" s="5">
        <f>C72*AD70</f>
        <v>497.13999999999976</v>
      </c>
      <c r="AE72" s="5">
        <f>C72*AE70</f>
        <v>489.15999999999974</v>
      </c>
      <c r="AF72" s="5">
        <f>C72*AF70</f>
        <v>479.49999999999977</v>
      </c>
      <c r="AG72" s="5">
        <f>C72*AG70</f>
        <v>461.01999999999981</v>
      </c>
      <c r="AI72" s="9">
        <v>1.32</v>
      </c>
      <c r="AJ72" s="9">
        <v>0.69</v>
      </c>
      <c r="AK72" s="9">
        <v>0.56999999999999995</v>
      </c>
      <c r="AL72" s="9">
        <v>0.89</v>
      </c>
      <c r="AM72" s="9">
        <v>0.46</v>
      </c>
      <c r="AN72" s="9">
        <v>0.78</v>
      </c>
      <c r="AO72" s="9">
        <v>0.02</v>
      </c>
      <c r="AP72" s="9">
        <v>0.42</v>
      </c>
      <c r="AQ72" s="9">
        <v>0.13</v>
      </c>
      <c r="AR72" s="9">
        <v>1.72</v>
      </c>
      <c r="AS72" s="9">
        <v>0.36</v>
      </c>
      <c r="AT72" s="9">
        <v>0.23</v>
      </c>
      <c r="AU72" s="9">
        <v>0.1</v>
      </c>
      <c r="AV72" s="9">
        <v>0.14000000000000001</v>
      </c>
      <c r="AW72" s="9">
        <v>0.22</v>
      </c>
      <c r="AX72" s="9">
        <v>1.35</v>
      </c>
      <c r="AY72" s="9">
        <v>0.46</v>
      </c>
      <c r="AZ72" s="9">
        <v>0.19</v>
      </c>
      <c r="BA72" s="9">
        <v>0.41</v>
      </c>
      <c r="BB72" s="9">
        <v>0.37</v>
      </c>
      <c r="BC72" s="9">
        <v>0.11</v>
      </c>
      <c r="BD72" s="9">
        <v>1.67</v>
      </c>
      <c r="BE72" s="9">
        <v>1.49</v>
      </c>
      <c r="BF72" s="9">
        <v>2.5</v>
      </c>
      <c r="BG72" s="15">
        <v>2.2599999999999998</v>
      </c>
      <c r="BH72" s="9">
        <v>1.61</v>
      </c>
      <c r="BI72" s="9">
        <v>2.96</v>
      </c>
    </row>
    <row r="73" spans="1:61" ht="30" customHeight="1" x14ac:dyDescent="0.3">
      <c r="A73" s="3"/>
      <c r="B73" s="3"/>
      <c r="C73" s="4">
        <v>19</v>
      </c>
      <c r="D73" s="5">
        <f>D70*C73</f>
        <v>680.01</v>
      </c>
      <c r="E73" s="5">
        <f>E70*C73</f>
        <v>595.65</v>
      </c>
      <c r="F73" s="5">
        <f t="shared" si="22"/>
        <v>609.89999999999986</v>
      </c>
      <c r="G73" s="5">
        <f t="shared" si="16"/>
        <v>606.93999999999983</v>
      </c>
      <c r="H73" s="5">
        <f>C73*H70</f>
        <v>523.06999999999994</v>
      </c>
      <c r="I73" s="5">
        <f>C73*I70</f>
        <v>566.00999999999988</v>
      </c>
      <c r="J73" s="5">
        <f>C73*J70</f>
        <v>613.50999999999988</v>
      </c>
      <c r="K73" s="5">
        <f>C73*K70</f>
        <v>641.81999999999994</v>
      </c>
      <c r="L73" s="5">
        <f>C73*L70</f>
        <v>673.55</v>
      </c>
      <c r="M73" s="5">
        <f>C73*M70</f>
        <v>675.63999999999987</v>
      </c>
      <c r="N73" s="5">
        <f>C73*N70</f>
        <v>682.66999999999985</v>
      </c>
      <c r="O73" s="5">
        <f>C73*O70</f>
        <v>690.45999999999981</v>
      </c>
      <c r="P73" s="5">
        <f>C73*P70</f>
        <v>686.8499999999998</v>
      </c>
      <c r="Q73" s="5">
        <f>C73*Q70</f>
        <v>678.10999999999979</v>
      </c>
      <c r="R73" s="5">
        <f>C73*R70</f>
        <v>652.45999999999981</v>
      </c>
      <c r="S73" s="5">
        <f>C73*S70</f>
        <v>648.27999999999986</v>
      </c>
      <c r="T73" s="5">
        <f>C73*T70</f>
        <v>645.61999999999978</v>
      </c>
      <c r="U73" s="5">
        <f>C73*U70</f>
        <v>643.7199999999998</v>
      </c>
      <c r="V73" s="5">
        <f>C73*V70</f>
        <v>648.08999999999969</v>
      </c>
      <c r="W73" s="5">
        <f>C73*W70</f>
        <v>654.92999999999972</v>
      </c>
      <c r="X73" s="5">
        <f>C73*X70</f>
        <v>687.60999999999967</v>
      </c>
      <c r="Y73" s="5">
        <f>C73*Y70</f>
        <v>690.0799999999997</v>
      </c>
      <c r="Z73" s="5">
        <f>C73*Z70</f>
        <v>698.05999999999972</v>
      </c>
      <c r="AA73" s="5">
        <f>C73*AA70</f>
        <v>697.67999999999972</v>
      </c>
      <c r="AB73" s="5">
        <f>C73*AB70</f>
        <v>682.85999999999967</v>
      </c>
      <c r="AC73" s="5">
        <f>C73*AC70</f>
        <v>691.59999999999968</v>
      </c>
      <c r="AD73" s="5">
        <f>C73*AD70</f>
        <v>674.68999999999971</v>
      </c>
      <c r="AE73" s="5">
        <f>C73*AE70</f>
        <v>663.85999999999967</v>
      </c>
      <c r="AF73" s="5">
        <f>C73*AF70</f>
        <v>650.74999999999977</v>
      </c>
      <c r="AG73" s="5">
        <f>C73*AG70</f>
        <v>625.66999999999973</v>
      </c>
      <c r="AI73" s="9">
        <v>1.32</v>
      </c>
      <c r="AJ73" s="9">
        <v>0.69</v>
      </c>
      <c r="AK73" s="9">
        <v>0.56999999999999995</v>
      </c>
      <c r="AL73" s="9">
        <v>0.89</v>
      </c>
      <c r="AM73" s="9">
        <v>0.46</v>
      </c>
      <c r="AN73" s="9">
        <v>0.78</v>
      </c>
      <c r="AO73" s="9">
        <v>0.02</v>
      </c>
      <c r="AP73" s="9">
        <v>0.42</v>
      </c>
      <c r="AQ73" s="9">
        <v>0.13</v>
      </c>
      <c r="AR73" s="9">
        <v>1.72</v>
      </c>
      <c r="AS73" s="9">
        <v>0.36</v>
      </c>
      <c r="AT73" s="9">
        <v>0.23</v>
      </c>
      <c r="AU73" s="9">
        <v>0.1</v>
      </c>
      <c r="AV73" s="9">
        <v>0.14000000000000001</v>
      </c>
      <c r="AW73" s="9">
        <v>0.22</v>
      </c>
      <c r="AX73" s="9">
        <v>1.35</v>
      </c>
      <c r="AY73" s="9">
        <v>0.46</v>
      </c>
      <c r="AZ73" s="9">
        <v>0.19</v>
      </c>
      <c r="BA73" s="9">
        <v>0.41</v>
      </c>
      <c r="BB73" s="9">
        <v>0.37</v>
      </c>
      <c r="BC73" s="9">
        <v>0.11</v>
      </c>
      <c r="BD73" s="9">
        <v>1.67</v>
      </c>
      <c r="BE73" s="9">
        <v>1.49</v>
      </c>
      <c r="BF73" s="9">
        <v>2.5</v>
      </c>
      <c r="BG73" s="15">
        <v>2.2599999999999998</v>
      </c>
      <c r="BH73" s="9">
        <v>1.61</v>
      </c>
      <c r="BI73" s="9">
        <v>2.96</v>
      </c>
    </row>
    <row r="74" spans="1:61" ht="30" customHeight="1" x14ac:dyDescent="0.3">
      <c r="A74" s="3"/>
      <c r="B74" s="3"/>
      <c r="C74" s="4">
        <v>48</v>
      </c>
      <c r="D74" s="5">
        <f>D70*C74</f>
        <v>1717.92</v>
      </c>
      <c r="E74" s="5">
        <f>E70*C74</f>
        <v>1504.8</v>
      </c>
      <c r="F74" s="5">
        <f t="shared" si="22"/>
        <v>1540.7999999999997</v>
      </c>
      <c r="G74" s="5">
        <f t="shared" ref="G74:G105" si="23">F74-BI74</f>
        <v>1537.8399999999997</v>
      </c>
      <c r="H74" s="5">
        <f>C74*H70</f>
        <v>1321.4399999999996</v>
      </c>
      <c r="I74" s="5">
        <f>C74*I70</f>
        <v>1429.9199999999996</v>
      </c>
      <c r="J74" s="5">
        <f>C74*J70</f>
        <v>1549.9199999999996</v>
      </c>
      <c r="K74" s="5">
        <f>C74*K70</f>
        <v>1621.4399999999996</v>
      </c>
      <c r="L74" s="5">
        <f>C74*L70</f>
        <v>1701.6</v>
      </c>
      <c r="M74" s="5">
        <f>C74*M70</f>
        <v>1706.8799999999997</v>
      </c>
      <c r="N74" s="5">
        <f>C74*N70</f>
        <v>1724.6399999999996</v>
      </c>
      <c r="O74" s="5">
        <f>C74*O70</f>
        <v>1744.3199999999995</v>
      </c>
      <c r="P74" s="5">
        <f>C74*P70</f>
        <v>1735.1999999999996</v>
      </c>
      <c r="Q74" s="5">
        <f>C74*Q70</f>
        <v>1713.1199999999994</v>
      </c>
      <c r="R74" s="5">
        <f>C74*R70</f>
        <v>1648.3199999999995</v>
      </c>
      <c r="S74" s="5">
        <f>C74*S70</f>
        <v>1637.7599999999995</v>
      </c>
      <c r="T74" s="5">
        <f>C74*T70</f>
        <v>1631.0399999999995</v>
      </c>
      <c r="U74" s="5">
        <f>C74*U70</f>
        <v>1626.2399999999993</v>
      </c>
      <c r="V74" s="5">
        <f>C74*V70</f>
        <v>1637.2799999999993</v>
      </c>
      <c r="W74" s="5">
        <f>C74*W70</f>
        <v>1654.5599999999993</v>
      </c>
      <c r="X74" s="5">
        <f>C74*X70</f>
        <v>1737.1199999999992</v>
      </c>
      <c r="Y74" s="5">
        <f>C74*Y70</f>
        <v>1743.3599999999992</v>
      </c>
      <c r="Z74" s="5">
        <f>C74*Z70</f>
        <v>1763.5199999999995</v>
      </c>
      <c r="AA74" s="5">
        <f>C74*AA70</f>
        <v>1762.5599999999993</v>
      </c>
      <c r="AB74" s="5">
        <f>C74*AB70</f>
        <v>1725.1199999999992</v>
      </c>
      <c r="AC74" s="5">
        <f>C74*AC70</f>
        <v>1747.1999999999994</v>
      </c>
      <c r="AD74" s="5">
        <f>C74*AD70</f>
        <v>1704.4799999999991</v>
      </c>
      <c r="AE74" s="5">
        <f>C74*AE70</f>
        <v>1677.1199999999992</v>
      </c>
      <c r="AF74" s="5">
        <f>C74*AF70</f>
        <v>1643.9999999999993</v>
      </c>
      <c r="AG74" s="5">
        <f>C74*AG70</f>
        <v>1580.6399999999994</v>
      </c>
      <c r="AI74" s="9">
        <v>1.32</v>
      </c>
      <c r="AJ74" s="9">
        <v>0.69</v>
      </c>
      <c r="AK74" s="9">
        <v>0.56999999999999995</v>
      </c>
      <c r="AL74" s="9">
        <v>0.89</v>
      </c>
      <c r="AM74" s="9">
        <v>0.46</v>
      </c>
      <c r="AN74" s="9">
        <v>0.78</v>
      </c>
      <c r="AO74" s="9">
        <v>0.02</v>
      </c>
      <c r="AP74" s="9">
        <v>0.42</v>
      </c>
      <c r="AQ74" s="9">
        <v>0.13</v>
      </c>
      <c r="AR74" s="9">
        <v>1.72</v>
      </c>
      <c r="AS74" s="9">
        <v>0.36</v>
      </c>
      <c r="AT74" s="9">
        <v>0.23</v>
      </c>
      <c r="AU74" s="9">
        <v>0.1</v>
      </c>
      <c r="AV74" s="9">
        <v>0.14000000000000001</v>
      </c>
      <c r="AW74" s="9">
        <v>0.22</v>
      </c>
      <c r="AX74" s="9">
        <v>1.35</v>
      </c>
      <c r="AY74" s="9">
        <v>0.46</v>
      </c>
      <c r="AZ74" s="9">
        <v>0.19</v>
      </c>
      <c r="BA74" s="9">
        <v>0.41</v>
      </c>
      <c r="BB74" s="9">
        <v>0.37</v>
      </c>
      <c r="BC74" s="9">
        <v>0.11</v>
      </c>
      <c r="BD74" s="9">
        <v>1.67</v>
      </c>
      <c r="BE74" s="9">
        <v>1.49</v>
      </c>
      <c r="BF74" s="9">
        <v>2.5</v>
      </c>
      <c r="BG74" s="15">
        <v>2.2599999999999998</v>
      </c>
      <c r="BH74" s="9">
        <v>1.61</v>
      </c>
      <c r="BI74" s="9">
        <v>2.96</v>
      </c>
    </row>
    <row r="75" spans="1:61" ht="30" customHeight="1" x14ac:dyDescent="0.3">
      <c r="A75" s="3" t="s">
        <v>16</v>
      </c>
      <c r="B75" s="3" t="s">
        <v>11</v>
      </c>
      <c r="C75" s="4" t="s">
        <v>7</v>
      </c>
      <c r="D75" s="5">
        <v>35.950000000000003</v>
      </c>
      <c r="E75" s="5">
        <f>D75-4.44</f>
        <v>31.51</v>
      </c>
      <c r="F75" s="5">
        <f>E75+0.75</f>
        <v>32.260000000000005</v>
      </c>
      <c r="G75" s="5">
        <f t="shared" si="23"/>
        <v>29.300000000000004</v>
      </c>
      <c r="H75" s="5">
        <f>G75-BH75</f>
        <v>27.690000000000005</v>
      </c>
      <c r="I75" s="5">
        <f>H75+BG75</f>
        <v>29.950000000000003</v>
      </c>
      <c r="J75" s="5">
        <f>I75+BF75</f>
        <v>32.450000000000003</v>
      </c>
      <c r="K75" s="5">
        <f>J75+BE75</f>
        <v>33.940000000000005</v>
      </c>
      <c r="L75" s="5">
        <f>K75+BD75</f>
        <v>35.610000000000007</v>
      </c>
      <c r="M75" s="5">
        <f>L75+BC75</f>
        <v>35.720000000000006</v>
      </c>
      <c r="N75" s="5">
        <f>M75+BB75</f>
        <v>36.090000000000003</v>
      </c>
      <c r="O75" s="5">
        <f>N75+BA75</f>
        <v>36.5</v>
      </c>
      <c r="P75" s="5">
        <f>O75-AZ75</f>
        <v>36.31</v>
      </c>
      <c r="Q75" s="5">
        <f>P75-AY75</f>
        <v>35.85</v>
      </c>
      <c r="R75" s="5">
        <f>Q75-AX75</f>
        <v>34.5</v>
      </c>
      <c r="S75" s="5">
        <f>R75-AW75</f>
        <v>34.28</v>
      </c>
      <c r="T75" s="5">
        <f>S75-AV75</f>
        <v>34.14</v>
      </c>
      <c r="U75" s="5">
        <f>T75-AU75</f>
        <v>34.04</v>
      </c>
      <c r="V75" s="5">
        <f>U75+AT75</f>
        <v>34.269999999999996</v>
      </c>
      <c r="W75" s="5">
        <f>V75+AS75</f>
        <v>34.629999999999995</v>
      </c>
      <c r="X75" s="5">
        <f>W75+AR75</f>
        <v>36.349999999999994</v>
      </c>
      <c r="Y75" s="5">
        <f>X75+AQ75</f>
        <v>36.479999999999997</v>
      </c>
      <c r="Z75" s="5">
        <f t="shared" ref="Z75:Z108" si="24">Y75+AP75</f>
        <v>36.9</v>
      </c>
      <c r="AA75" s="5">
        <f t="shared" ref="AA75:AA108" si="25">Z75-AO75</f>
        <v>36.879999999999995</v>
      </c>
      <c r="AB75" s="5">
        <f t="shared" ref="AB75:AB108" si="26">AA75-AN75</f>
        <v>36.089999999999996</v>
      </c>
      <c r="AC75" s="5">
        <f t="shared" ref="AC75:AC108" si="27">AB75+AM75</f>
        <v>36.549999999999997</v>
      </c>
      <c r="AD75" s="5">
        <f t="shared" ref="AD75:AD108" si="28">AC75-AL75</f>
        <v>35.659999999999997</v>
      </c>
      <c r="AE75" s="5">
        <f t="shared" ref="AE75:AE108" si="29">AD75-AK75</f>
        <v>35.089999999999996</v>
      </c>
      <c r="AF75" s="5">
        <f t="shared" ref="AF75:AF108" si="30">AE75-AJ75</f>
        <v>34.4</v>
      </c>
      <c r="AG75" s="5">
        <f t="shared" ref="AG75:AG108" si="31">AF75-AI75</f>
        <v>33.08</v>
      </c>
      <c r="AI75" s="9">
        <v>1.32</v>
      </c>
      <c r="AJ75" s="9">
        <v>0.69</v>
      </c>
      <c r="AK75" s="9">
        <v>0.56999999999999995</v>
      </c>
      <c r="AL75" s="9">
        <v>0.89</v>
      </c>
      <c r="AM75" s="9">
        <v>0.46</v>
      </c>
      <c r="AN75" s="9">
        <v>0.79</v>
      </c>
      <c r="AO75" s="9">
        <v>0.02</v>
      </c>
      <c r="AP75" s="9">
        <v>0.42</v>
      </c>
      <c r="AQ75" s="9">
        <v>0.13</v>
      </c>
      <c r="AR75" s="9">
        <v>1.72</v>
      </c>
      <c r="AS75" s="9">
        <v>0.36</v>
      </c>
      <c r="AT75" s="9">
        <v>0.23</v>
      </c>
      <c r="AU75" s="9">
        <v>0.1</v>
      </c>
      <c r="AV75" s="9">
        <v>0.14000000000000001</v>
      </c>
      <c r="AW75" s="9">
        <v>0.22</v>
      </c>
      <c r="AX75" s="9">
        <v>1.35</v>
      </c>
      <c r="AY75" s="9">
        <v>0.46</v>
      </c>
      <c r="AZ75" s="9">
        <v>0.19</v>
      </c>
      <c r="BA75" s="9">
        <v>0.41</v>
      </c>
      <c r="BB75" s="9">
        <v>0.37</v>
      </c>
      <c r="BC75" s="9">
        <v>0.11</v>
      </c>
      <c r="BD75" s="9">
        <v>1.67</v>
      </c>
      <c r="BE75" s="9">
        <v>1.49</v>
      </c>
      <c r="BF75" s="9">
        <v>2.5</v>
      </c>
      <c r="BG75" s="15">
        <v>2.2599999999999998</v>
      </c>
      <c r="BH75" s="9">
        <v>1.61</v>
      </c>
      <c r="BI75" s="9">
        <v>2.96</v>
      </c>
    </row>
    <row r="76" spans="1:61" ht="30" customHeight="1" x14ac:dyDescent="0.3">
      <c r="A76" s="3"/>
      <c r="B76" s="3"/>
      <c r="C76" s="4">
        <v>9</v>
      </c>
      <c r="D76" s="5">
        <f>D75*C76</f>
        <v>323.55</v>
      </c>
      <c r="E76" s="5">
        <f>E75*C76</f>
        <v>283.59000000000003</v>
      </c>
      <c r="F76" s="5">
        <f>C76*$F$75</f>
        <v>290.34000000000003</v>
      </c>
      <c r="G76" s="5">
        <f t="shared" si="23"/>
        <v>287.38000000000005</v>
      </c>
      <c r="H76" s="5">
        <f>C76*H75</f>
        <v>249.21000000000004</v>
      </c>
      <c r="I76" s="5">
        <f>C76*I75</f>
        <v>269.55</v>
      </c>
      <c r="J76" s="5">
        <f>C76*J75</f>
        <v>292.05</v>
      </c>
      <c r="K76" s="5">
        <f>C76*K75</f>
        <v>305.46000000000004</v>
      </c>
      <c r="L76" s="5">
        <f>C76*L75</f>
        <v>320.49000000000007</v>
      </c>
      <c r="M76" s="5">
        <f>C76*M75</f>
        <v>321.48000000000008</v>
      </c>
      <c r="N76" s="5">
        <f>C76*N75</f>
        <v>324.81000000000006</v>
      </c>
      <c r="O76" s="5">
        <f>C76*O75</f>
        <v>328.5</v>
      </c>
      <c r="P76" s="5">
        <f>C76*P75</f>
        <v>326.79000000000002</v>
      </c>
      <c r="Q76" s="5">
        <f>C76*Q75</f>
        <v>322.65000000000003</v>
      </c>
      <c r="R76" s="5">
        <f>C76*R75</f>
        <v>310.5</v>
      </c>
      <c r="S76" s="5">
        <f>C76*S75</f>
        <v>308.52</v>
      </c>
      <c r="T76" s="5">
        <f>C76*T75</f>
        <v>307.26</v>
      </c>
      <c r="U76" s="5">
        <f>C76*U75</f>
        <v>306.36</v>
      </c>
      <c r="V76" s="5">
        <f>C76*V75</f>
        <v>308.42999999999995</v>
      </c>
      <c r="W76" s="5">
        <f>C76*W75</f>
        <v>311.66999999999996</v>
      </c>
      <c r="X76" s="5">
        <f>C76*X75</f>
        <v>327.14999999999998</v>
      </c>
      <c r="Y76" s="5">
        <f>C76*Y75</f>
        <v>328.32</v>
      </c>
      <c r="Z76" s="5">
        <f>C76*Z75</f>
        <v>332.09999999999997</v>
      </c>
      <c r="AA76" s="5">
        <f>C76*AA75</f>
        <v>331.91999999999996</v>
      </c>
      <c r="AB76" s="5">
        <f>C76*AB75</f>
        <v>324.80999999999995</v>
      </c>
      <c r="AC76" s="5">
        <f>C76*AC75</f>
        <v>328.95</v>
      </c>
      <c r="AD76" s="5">
        <f>C76*AD75</f>
        <v>320.93999999999994</v>
      </c>
      <c r="AE76" s="5">
        <f>C76*AE75</f>
        <v>315.80999999999995</v>
      </c>
      <c r="AF76" s="5">
        <f>C76*AF75</f>
        <v>309.59999999999997</v>
      </c>
      <c r="AG76" s="5">
        <f>C76*AG75</f>
        <v>297.71999999999997</v>
      </c>
      <c r="AI76" s="9">
        <v>1.32</v>
      </c>
      <c r="AJ76" s="9">
        <v>0.69</v>
      </c>
      <c r="AK76" s="9">
        <v>0.56999999999999995</v>
      </c>
      <c r="AL76" s="9">
        <v>0.89</v>
      </c>
      <c r="AM76" s="9">
        <v>0.46</v>
      </c>
      <c r="AN76" s="9">
        <v>0.79</v>
      </c>
      <c r="AO76" s="9">
        <v>0.02</v>
      </c>
      <c r="AP76" s="9">
        <v>0.42</v>
      </c>
      <c r="AQ76" s="9">
        <v>0.13</v>
      </c>
      <c r="AR76" s="9">
        <v>1.72</v>
      </c>
      <c r="AS76" s="9">
        <v>0.36</v>
      </c>
      <c r="AT76" s="9">
        <v>0.23</v>
      </c>
      <c r="AU76" s="9">
        <v>0.1</v>
      </c>
      <c r="AV76" s="9">
        <v>0.14000000000000001</v>
      </c>
      <c r="AW76" s="9">
        <v>0.22</v>
      </c>
      <c r="AX76" s="9">
        <v>1.35</v>
      </c>
      <c r="AY76" s="9">
        <v>0.46</v>
      </c>
      <c r="AZ76" s="9">
        <v>0.19</v>
      </c>
      <c r="BA76" s="9">
        <v>0.41</v>
      </c>
      <c r="BB76" s="9">
        <v>0.37</v>
      </c>
      <c r="BC76" s="9">
        <v>0.11</v>
      </c>
      <c r="BD76" s="9">
        <v>1.67</v>
      </c>
      <c r="BE76" s="9">
        <v>1.49</v>
      </c>
      <c r="BF76" s="9">
        <v>2.5</v>
      </c>
      <c r="BG76" s="15">
        <v>2.2599999999999998</v>
      </c>
      <c r="BH76" s="9">
        <v>1.61</v>
      </c>
      <c r="BI76" s="9">
        <v>2.96</v>
      </c>
    </row>
    <row r="77" spans="1:61" ht="30" customHeight="1" x14ac:dyDescent="0.3">
      <c r="A77" s="3"/>
      <c r="B77" s="3"/>
      <c r="C77" s="4">
        <v>14</v>
      </c>
      <c r="D77" s="5">
        <f>D75*C77</f>
        <v>503.30000000000007</v>
      </c>
      <c r="E77" s="5">
        <f>E75*C77</f>
        <v>441.14000000000004</v>
      </c>
      <c r="F77" s="5">
        <f t="shared" ref="F77:F79" si="32">C77*$F$75</f>
        <v>451.6400000000001</v>
      </c>
      <c r="G77" s="5">
        <f t="shared" si="23"/>
        <v>448.68000000000012</v>
      </c>
      <c r="H77" s="5">
        <f>C77*H75</f>
        <v>387.66000000000008</v>
      </c>
      <c r="I77" s="5">
        <f>C77*I75</f>
        <v>419.30000000000007</v>
      </c>
      <c r="J77" s="5">
        <f>C77*J75</f>
        <v>454.30000000000007</v>
      </c>
      <c r="K77" s="5">
        <f>C77*K75</f>
        <v>475.16000000000008</v>
      </c>
      <c r="L77" s="5">
        <f>C77*L75</f>
        <v>498.54000000000008</v>
      </c>
      <c r="M77" s="5">
        <f>C77*M75</f>
        <v>500.0800000000001</v>
      </c>
      <c r="N77" s="5">
        <f>C77*N75</f>
        <v>505.26000000000005</v>
      </c>
      <c r="O77" s="5">
        <f>C77*O75</f>
        <v>511</v>
      </c>
      <c r="P77" s="5">
        <f>C77*P75</f>
        <v>508.34000000000003</v>
      </c>
      <c r="Q77" s="5">
        <f>C77*Q75</f>
        <v>501.90000000000003</v>
      </c>
      <c r="R77" s="5">
        <f>C77*R75</f>
        <v>483</v>
      </c>
      <c r="S77" s="5">
        <f>C77*S75</f>
        <v>479.92</v>
      </c>
      <c r="T77" s="5">
        <f>C77*T75</f>
        <v>477.96000000000004</v>
      </c>
      <c r="U77" s="5">
        <f>C77*U75</f>
        <v>476.56</v>
      </c>
      <c r="V77" s="5">
        <f>C77*V75</f>
        <v>479.78</v>
      </c>
      <c r="W77" s="5">
        <f>C77*W75</f>
        <v>484.81999999999994</v>
      </c>
      <c r="X77" s="5">
        <f>C77*X75</f>
        <v>508.89999999999992</v>
      </c>
      <c r="Y77" s="5">
        <f>C77*Y75</f>
        <v>510.71999999999997</v>
      </c>
      <c r="Z77" s="5">
        <f>C77*Z75</f>
        <v>516.6</v>
      </c>
      <c r="AA77" s="5">
        <f>C77*AA75</f>
        <v>516.31999999999994</v>
      </c>
      <c r="AB77" s="5">
        <f>C77*AB75</f>
        <v>505.25999999999993</v>
      </c>
      <c r="AC77" s="5">
        <f>C77*AC75</f>
        <v>511.69999999999993</v>
      </c>
      <c r="AD77" s="5">
        <f>C77*AD75</f>
        <v>499.23999999999995</v>
      </c>
      <c r="AE77" s="5">
        <f>C77*AE75</f>
        <v>491.25999999999993</v>
      </c>
      <c r="AF77" s="5">
        <f>C77*AF75</f>
        <v>481.59999999999997</v>
      </c>
      <c r="AG77" s="5">
        <f>C77*AG75</f>
        <v>463.12</v>
      </c>
      <c r="AI77" s="9">
        <v>1.32</v>
      </c>
      <c r="AJ77" s="9">
        <v>0.69</v>
      </c>
      <c r="AK77" s="9">
        <v>0.56999999999999995</v>
      </c>
      <c r="AL77" s="9">
        <v>0.89</v>
      </c>
      <c r="AM77" s="9">
        <v>0.46</v>
      </c>
      <c r="AN77" s="9">
        <v>0.79</v>
      </c>
      <c r="AO77" s="9">
        <v>0.02</v>
      </c>
      <c r="AP77" s="9">
        <v>0.42</v>
      </c>
      <c r="AQ77" s="9">
        <v>0.13</v>
      </c>
      <c r="AR77" s="9">
        <v>1.72</v>
      </c>
      <c r="AS77" s="9">
        <v>0.36</v>
      </c>
      <c r="AT77" s="9">
        <v>0.23</v>
      </c>
      <c r="AU77" s="9">
        <v>0.1</v>
      </c>
      <c r="AV77" s="9">
        <v>0.14000000000000001</v>
      </c>
      <c r="AW77" s="9">
        <v>0.22</v>
      </c>
      <c r="AX77" s="9">
        <v>1.35</v>
      </c>
      <c r="AY77" s="9">
        <v>0.46</v>
      </c>
      <c r="AZ77" s="9">
        <v>0.19</v>
      </c>
      <c r="BA77" s="9">
        <v>0.41</v>
      </c>
      <c r="BB77" s="9">
        <v>0.37</v>
      </c>
      <c r="BC77" s="9">
        <v>0.11</v>
      </c>
      <c r="BD77" s="9">
        <v>1.67</v>
      </c>
      <c r="BE77" s="9">
        <v>1.49</v>
      </c>
      <c r="BF77" s="9">
        <v>2.5</v>
      </c>
      <c r="BG77" s="15">
        <v>2.2599999999999998</v>
      </c>
      <c r="BH77" s="9">
        <v>1.61</v>
      </c>
      <c r="BI77" s="9">
        <v>2.96</v>
      </c>
    </row>
    <row r="78" spans="1:61" ht="30" customHeight="1" x14ac:dyDescent="0.3">
      <c r="A78" s="3"/>
      <c r="B78" s="3"/>
      <c r="C78" s="4">
        <v>19</v>
      </c>
      <c r="D78" s="5">
        <f>D75*C78</f>
        <v>683.05000000000007</v>
      </c>
      <c r="E78" s="5">
        <f>E75*C78</f>
        <v>598.69000000000005</v>
      </c>
      <c r="F78" s="5">
        <f t="shared" si="32"/>
        <v>612.94000000000005</v>
      </c>
      <c r="G78" s="5">
        <f t="shared" si="23"/>
        <v>609.98</v>
      </c>
      <c r="H78" s="5">
        <f>C78*H75</f>
        <v>526.11000000000013</v>
      </c>
      <c r="I78" s="5">
        <f>C78*I75</f>
        <v>569.05000000000007</v>
      </c>
      <c r="J78" s="5">
        <f>C78*J75</f>
        <v>616.55000000000007</v>
      </c>
      <c r="K78" s="5">
        <f>C78*K75</f>
        <v>644.86000000000013</v>
      </c>
      <c r="L78" s="5">
        <f>C78*L75</f>
        <v>676.59000000000015</v>
      </c>
      <c r="M78" s="5">
        <f>C78*M75</f>
        <v>678.68000000000006</v>
      </c>
      <c r="N78" s="5">
        <f>C78*N75</f>
        <v>685.71</v>
      </c>
      <c r="O78" s="5">
        <f>C78*O75</f>
        <v>693.5</v>
      </c>
      <c r="P78" s="5">
        <f>C78*P75</f>
        <v>689.8900000000001</v>
      </c>
      <c r="Q78" s="5">
        <f>C78*Q75</f>
        <v>681.15</v>
      </c>
      <c r="R78" s="5">
        <f>C78*R75</f>
        <v>655.5</v>
      </c>
      <c r="S78" s="5">
        <f>C78*S75</f>
        <v>651.32000000000005</v>
      </c>
      <c r="T78" s="5">
        <f>C78*T75</f>
        <v>648.66</v>
      </c>
      <c r="U78" s="5">
        <f>C78*U75</f>
        <v>646.76</v>
      </c>
      <c r="V78" s="5">
        <f>C78*V75</f>
        <v>651.12999999999988</v>
      </c>
      <c r="W78" s="5">
        <f>C78*W75</f>
        <v>657.96999999999991</v>
      </c>
      <c r="X78" s="5">
        <f>C78*X75</f>
        <v>690.64999999999986</v>
      </c>
      <c r="Y78" s="5">
        <f>C78*Y75</f>
        <v>693.11999999999989</v>
      </c>
      <c r="Z78" s="5">
        <f>C78*Z75</f>
        <v>701.1</v>
      </c>
      <c r="AA78" s="5">
        <f>C78*AA75</f>
        <v>700.71999999999991</v>
      </c>
      <c r="AB78" s="5">
        <f>C78*AB75</f>
        <v>685.70999999999992</v>
      </c>
      <c r="AC78" s="5">
        <f>C78*AC75</f>
        <v>694.44999999999993</v>
      </c>
      <c r="AD78" s="5">
        <f>C78*AD75</f>
        <v>677.54</v>
      </c>
      <c r="AE78" s="5">
        <f>C78*AE75</f>
        <v>666.70999999999992</v>
      </c>
      <c r="AF78" s="5">
        <f>C78*AF75</f>
        <v>653.6</v>
      </c>
      <c r="AG78" s="5">
        <f>C78*AG75</f>
        <v>628.52</v>
      </c>
      <c r="AI78" s="9">
        <v>1.32</v>
      </c>
      <c r="AJ78" s="9">
        <v>0.69</v>
      </c>
      <c r="AK78" s="9">
        <v>0.56999999999999995</v>
      </c>
      <c r="AL78" s="9">
        <v>0.89</v>
      </c>
      <c r="AM78" s="9">
        <v>0.46</v>
      </c>
      <c r="AN78" s="9">
        <v>0.79</v>
      </c>
      <c r="AO78" s="9">
        <v>0.02</v>
      </c>
      <c r="AP78" s="9">
        <v>0.42</v>
      </c>
      <c r="AQ78" s="9">
        <v>0.13</v>
      </c>
      <c r="AR78" s="9">
        <v>1.72</v>
      </c>
      <c r="AS78" s="9">
        <v>0.36</v>
      </c>
      <c r="AT78" s="9">
        <v>0.23</v>
      </c>
      <c r="AU78" s="9">
        <v>0.1</v>
      </c>
      <c r="AV78" s="9">
        <v>0.14000000000000001</v>
      </c>
      <c r="AW78" s="9">
        <v>0.22</v>
      </c>
      <c r="AX78" s="9">
        <v>1.35</v>
      </c>
      <c r="AY78" s="9">
        <v>0.46</v>
      </c>
      <c r="AZ78" s="9">
        <v>0.19</v>
      </c>
      <c r="BA78" s="9">
        <v>0.41</v>
      </c>
      <c r="BB78" s="9">
        <v>0.37</v>
      </c>
      <c r="BC78" s="9">
        <v>0.11</v>
      </c>
      <c r="BD78" s="9">
        <v>1.67</v>
      </c>
      <c r="BE78" s="9">
        <v>1.49</v>
      </c>
      <c r="BF78" s="9">
        <v>2.5</v>
      </c>
      <c r="BG78" s="15">
        <v>2.2599999999999998</v>
      </c>
      <c r="BH78" s="9">
        <v>1.61</v>
      </c>
      <c r="BI78" s="9">
        <v>2.96</v>
      </c>
    </row>
    <row r="79" spans="1:61" ht="30" customHeight="1" x14ac:dyDescent="0.3">
      <c r="A79" s="3"/>
      <c r="B79" s="3"/>
      <c r="C79" s="4">
        <v>48</v>
      </c>
      <c r="D79" s="5">
        <f>D75*C79</f>
        <v>1725.6000000000001</v>
      </c>
      <c r="E79" s="5">
        <f>E75*C79</f>
        <v>1512.48</v>
      </c>
      <c r="F79" s="5">
        <f t="shared" si="32"/>
        <v>1548.4800000000002</v>
      </c>
      <c r="G79" s="5">
        <f t="shared" si="23"/>
        <v>1545.5200000000002</v>
      </c>
      <c r="H79" s="5">
        <f>C79*H75</f>
        <v>1329.1200000000003</v>
      </c>
      <c r="I79" s="5">
        <f>C79*I75</f>
        <v>1437.6000000000001</v>
      </c>
      <c r="J79" s="5">
        <f>C79*J75</f>
        <v>1557.6000000000001</v>
      </c>
      <c r="K79" s="5">
        <f>C79*K75</f>
        <v>1629.1200000000003</v>
      </c>
      <c r="L79" s="5">
        <f>C79*L75</f>
        <v>1709.2800000000002</v>
      </c>
      <c r="M79" s="5">
        <f>C79*M75</f>
        <v>1714.5600000000004</v>
      </c>
      <c r="N79" s="5">
        <f>C79*N75</f>
        <v>1732.3200000000002</v>
      </c>
      <c r="O79" s="5">
        <f>C79*O75</f>
        <v>1752</v>
      </c>
      <c r="P79" s="5">
        <f>C79*P75</f>
        <v>1742.88</v>
      </c>
      <c r="Q79" s="5">
        <f>C79*Q75</f>
        <v>1720.8000000000002</v>
      </c>
      <c r="R79" s="5">
        <f>C79*R75</f>
        <v>1656</v>
      </c>
      <c r="S79" s="5">
        <f>C79*S75</f>
        <v>1645.44</v>
      </c>
      <c r="T79" s="5">
        <f>C79*T75</f>
        <v>1638.72</v>
      </c>
      <c r="U79" s="5">
        <f>C79*U75</f>
        <v>1633.92</v>
      </c>
      <c r="V79" s="5">
        <f>C79*V75</f>
        <v>1644.9599999999998</v>
      </c>
      <c r="W79" s="5">
        <f>C79*W75</f>
        <v>1662.2399999999998</v>
      </c>
      <c r="X79" s="5">
        <f>C79*X75</f>
        <v>1744.7999999999997</v>
      </c>
      <c r="Y79" s="5">
        <f>C79*Y75</f>
        <v>1751.04</v>
      </c>
      <c r="Z79" s="5">
        <f>C79*Z75</f>
        <v>1771.1999999999998</v>
      </c>
      <c r="AA79" s="5">
        <f>C79*AA75</f>
        <v>1770.2399999999998</v>
      </c>
      <c r="AB79" s="5">
        <f>C79*AB75</f>
        <v>1732.3199999999997</v>
      </c>
      <c r="AC79" s="5">
        <f>C79*AC75</f>
        <v>1754.3999999999999</v>
      </c>
      <c r="AD79" s="5">
        <f>C79*AD75</f>
        <v>1711.6799999999998</v>
      </c>
      <c r="AE79" s="5">
        <f>C79*AE75</f>
        <v>1684.3199999999997</v>
      </c>
      <c r="AF79" s="5">
        <f>C79*AF75</f>
        <v>1651.1999999999998</v>
      </c>
      <c r="AG79" s="5">
        <f>C79*AG75</f>
        <v>1587.84</v>
      </c>
      <c r="AI79" s="9">
        <v>1.32</v>
      </c>
      <c r="AJ79" s="9">
        <v>0.69</v>
      </c>
      <c r="AK79" s="9">
        <v>0.56999999999999995</v>
      </c>
      <c r="AL79" s="9">
        <v>0.89</v>
      </c>
      <c r="AM79" s="9">
        <v>0.46</v>
      </c>
      <c r="AN79" s="9">
        <v>0.79</v>
      </c>
      <c r="AO79" s="9">
        <v>0.02</v>
      </c>
      <c r="AP79" s="9">
        <v>0.42</v>
      </c>
      <c r="AQ79" s="9">
        <v>0.13</v>
      </c>
      <c r="AR79" s="9">
        <v>1.72</v>
      </c>
      <c r="AS79" s="9">
        <v>0.36</v>
      </c>
      <c r="AT79" s="9">
        <v>0.23</v>
      </c>
      <c r="AU79" s="9">
        <v>0.1</v>
      </c>
      <c r="AV79" s="9">
        <v>0.14000000000000001</v>
      </c>
      <c r="AW79" s="9">
        <v>0.22</v>
      </c>
      <c r="AX79" s="9">
        <v>1.35</v>
      </c>
      <c r="AY79" s="9">
        <v>0.46</v>
      </c>
      <c r="AZ79" s="9">
        <v>0.19</v>
      </c>
      <c r="BA79" s="9">
        <v>0.41</v>
      </c>
      <c r="BB79" s="9">
        <v>0.37</v>
      </c>
      <c r="BC79" s="9">
        <v>0.11</v>
      </c>
      <c r="BD79" s="9">
        <v>1.67</v>
      </c>
      <c r="BE79" s="9">
        <v>1.49</v>
      </c>
      <c r="BF79" s="9">
        <v>2.5</v>
      </c>
      <c r="BG79" s="15">
        <v>2.2599999999999998</v>
      </c>
      <c r="BH79" s="9">
        <v>1.61</v>
      </c>
      <c r="BI79" s="9">
        <v>2.96</v>
      </c>
    </row>
    <row r="80" spans="1:61" ht="30" customHeight="1" x14ac:dyDescent="0.3">
      <c r="A80" s="3" t="s">
        <v>16</v>
      </c>
      <c r="B80" s="3" t="s">
        <v>12</v>
      </c>
      <c r="C80" s="4" t="s">
        <v>7</v>
      </c>
      <c r="D80" s="5">
        <v>35.770000000000003</v>
      </c>
      <c r="E80" s="5">
        <f>D80-4.44</f>
        <v>31.330000000000002</v>
      </c>
      <c r="F80" s="5">
        <f>E80+0.75</f>
        <v>32.08</v>
      </c>
      <c r="G80" s="5">
        <f t="shared" si="23"/>
        <v>29.119999999999997</v>
      </c>
      <c r="H80" s="5">
        <f>G80-BH80</f>
        <v>27.509999999999998</v>
      </c>
      <c r="I80" s="5">
        <f>H80+BG80</f>
        <v>29.769999999999996</v>
      </c>
      <c r="J80" s="5">
        <f>I80+BF80</f>
        <v>32.269999999999996</v>
      </c>
      <c r="K80" s="5">
        <f>J80+BE80</f>
        <v>33.76</v>
      </c>
      <c r="L80" s="5">
        <f>K80+BD80</f>
        <v>35.43</v>
      </c>
      <c r="M80" s="5">
        <f>L80+BC80</f>
        <v>35.54</v>
      </c>
      <c r="N80" s="5">
        <f>M80+BB80</f>
        <v>35.909999999999997</v>
      </c>
      <c r="O80" s="5">
        <f>N80+BA80</f>
        <v>36.319999999999993</v>
      </c>
      <c r="P80" s="5">
        <f>O80-AZ80</f>
        <v>36.129999999999995</v>
      </c>
      <c r="Q80" s="5">
        <f>P80-AY80</f>
        <v>35.669999999999995</v>
      </c>
      <c r="R80" s="5">
        <f>Q80-AX80</f>
        <v>34.319999999999993</v>
      </c>
      <c r="S80" s="5">
        <f>R80-AW80</f>
        <v>34.099999999999994</v>
      </c>
      <c r="T80" s="5">
        <f>S80-AV80</f>
        <v>33.959999999999994</v>
      </c>
      <c r="U80" s="5">
        <f>T80-AU80</f>
        <v>33.859999999999992</v>
      </c>
      <c r="V80" s="5">
        <f>U80+AT80</f>
        <v>34.089999999999989</v>
      </c>
      <c r="W80" s="5">
        <f>V80+AS80</f>
        <v>34.449999999999989</v>
      </c>
      <c r="X80" s="5">
        <f>W80+AR80</f>
        <v>36.169999999999987</v>
      </c>
      <c r="Y80" s="5">
        <f>X80+AQ80</f>
        <v>36.29999999999999</v>
      </c>
      <c r="Z80" s="5">
        <f t="shared" si="24"/>
        <v>36.719999999999992</v>
      </c>
      <c r="AA80" s="5">
        <f t="shared" si="25"/>
        <v>36.699999999999989</v>
      </c>
      <c r="AB80" s="5">
        <f t="shared" si="26"/>
        <v>35.909999999999989</v>
      </c>
      <c r="AC80" s="5">
        <f t="shared" si="27"/>
        <v>36.36999999999999</v>
      </c>
      <c r="AD80" s="5">
        <f t="shared" si="28"/>
        <v>35.47999999999999</v>
      </c>
      <c r="AE80" s="5">
        <f t="shared" si="29"/>
        <v>34.909999999999989</v>
      </c>
      <c r="AF80" s="5">
        <f t="shared" si="30"/>
        <v>34.219999999999992</v>
      </c>
      <c r="AG80" s="5">
        <f t="shared" si="31"/>
        <v>32.899999999999991</v>
      </c>
      <c r="AI80" s="9">
        <v>1.32</v>
      </c>
      <c r="AJ80" s="9">
        <v>0.69</v>
      </c>
      <c r="AK80" s="9">
        <v>0.56999999999999995</v>
      </c>
      <c r="AL80" s="9">
        <v>0.89</v>
      </c>
      <c r="AM80" s="9">
        <v>0.46</v>
      </c>
      <c r="AN80" s="9">
        <v>0.79</v>
      </c>
      <c r="AO80" s="9">
        <v>0.02</v>
      </c>
      <c r="AP80" s="9">
        <v>0.42</v>
      </c>
      <c r="AQ80" s="9">
        <v>0.13</v>
      </c>
      <c r="AR80" s="9">
        <v>1.72</v>
      </c>
      <c r="AS80" s="9">
        <v>0.36</v>
      </c>
      <c r="AT80" s="9">
        <v>0.23</v>
      </c>
      <c r="AU80" s="9">
        <v>0.1</v>
      </c>
      <c r="AV80" s="9">
        <v>0.14000000000000001</v>
      </c>
      <c r="AW80" s="9">
        <v>0.22</v>
      </c>
      <c r="AX80" s="9">
        <v>1.35</v>
      </c>
      <c r="AY80" s="9">
        <v>0.46</v>
      </c>
      <c r="AZ80" s="9">
        <v>0.19</v>
      </c>
      <c r="BA80" s="9">
        <v>0.41</v>
      </c>
      <c r="BB80" s="9">
        <v>0.37</v>
      </c>
      <c r="BC80" s="9">
        <v>0.11</v>
      </c>
      <c r="BD80" s="9">
        <v>1.67</v>
      </c>
      <c r="BE80" s="9">
        <v>1.49</v>
      </c>
      <c r="BF80" s="9">
        <v>2.5</v>
      </c>
      <c r="BG80" s="15">
        <v>2.2599999999999998</v>
      </c>
      <c r="BH80" s="9">
        <v>1.61</v>
      </c>
      <c r="BI80" s="9">
        <v>2.96</v>
      </c>
    </row>
    <row r="81" spans="1:61" ht="30" customHeight="1" x14ac:dyDescent="0.3">
      <c r="A81" s="3"/>
      <c r="B81" s="3"/>
      <c r="C81" s="4">
        <v>9</v>
      </c>
      <c r="D81" s="5">
        <f>D80*C81</f>
        <v>321.93</v>
      </c>
      <c r="E81" s="5">
        <f>E80*C81</f>
        <v>281.97000000000003</v>
      </c>
      <c r="F81" s="5">
        <f>C81*$F$80</f>
        <v>288.71999999999997</v>
      </c>
      <c r="G81" s="5">
        <f t="shared" si="23"/>
        <v>285.76</v>
      </c>
      <c r="H81" s="5">
        <f>C81*H80</f>
        <v>247.58999999999997</v>
      </c>
      <c r="I81" s="5">
        <f>C81*I80</f>
        <v>267.92999999999995</v>
      </c>
      <c r="J81" s="5">
        <f>C81*J80</f>
        <v>290.42999999999995</v>
      </c>
      <c r="K81" s="5">
        <f>C81*K80</f>
        <v>303.83999999999997</v>
      </c>
      <c r="L81" s="5">
        <f>C81*L80</f>
        <v>318.87</v>
      </c>
      <c r="M81" s="5">
        <f>C81*M80</f>
        <v>319.86</v>
      </c>
      <c r="N81" s="5">
        <f>C81*N80</f>
        <v>323.18999999999994</v>
      </c>
      <c r="O81" s="5">
        <f>C81*O80</f>
        <v>326.87999999999994</v>
      </c>
      <c r="P81" s="5">
        <f>C81*P80</f>
        <v>325.16999999999996</v>
      </c>
      <c r="Q81" s="5">
        <f>C81*Q80</f>
        <v>321.02999999999997</v>
      </c>
      <c r="R81" s="5">
        <f>C81*R80</f>
        <v>308.87999999999994</v>
      </c>
      <c r="S81" s="5">
        <f>C81*S80</f>
        <v>306.89999999999998</v>
      </c>
      <c r="T81" s="5">
        <f>C81*T80</f>
        <v>305.63999999999993</v>
      </c>
      <c r="U81" s="5">
        <f>C81*U80</f>
        <v>304.73999999999995</v>
      </c>
      <c r="V81" s="5">
        <f>C81*V80</f>
        <v>306.80999999999989</v>
      </c>
      <c r="W81" s="5">
        <f>C81*W80</f>
        <v>310.0499999999999</v>
      </c>
      <c r="X81" s="5">
        <f>C81*X80</f>
        <v>325.52999999999986</v>
      </c>
      <c r="Y81" s="5">
        <f>C81*Y80</f>
        <v>326.69999999999993</v>
      </c>
      <c r="Z81" s="5">
        <f>C81*Z80</f>
        <v>330.4799999999999</v>
      </c>
      <c r="AA81" s="5">
        <f>C81*AA80</f>
        <v>330.2999999999999</v>
      </c>
      <c r="AB81" s="5">
        <f>C81*AB80</f>
        <v>323.18999999999988</v>
      </c>
      <c r="AC81" s="5">
        <f>C81*AC80</f>
        <v>327.32999999999993</v>
      </c>
      <c r="AD81" s="5">
        <f>C81*AD80</f>
        <v>319.31999999999994</v>
      </c>
      <c r="AE81" s="5">
        <f>C81*AE80</f>
        <v>314.18999999999988</v>
      </c>
      <c r="AF81" s="5">
        <f>C81*AF80</f>
        <v>307.9799999999999</v>
      </c>
      <c r="AG81" s="5">
        <f>C81*AG80</f>
        <v>296.09999999999991</v>
      </c>
      <c r="AI81" s="9">
        <v>1.32</v>
      </c>
      <c r="AJ81" s="9">
        <v>0.69</v>
      </c>
      <c r="AK81" s="9">
        <v>0.56999999999999995</v>
      </c>
      <c r="AL81" s="9">
        <v>0.89</v>
      </c>
      <c r="AM81" s="9">
        <v>0.46</v>
      </c>
      <c r="AN81" s="9">
        <v>0.79</v>
      </c>
      <c r="AO81" s="9">
        <v>0.02</v>
      </c>
      <c r="AP81" s="9">
        <v>0.42</v>
      </c>
      <c r="AQ81" s="9">
        <v>0.13</v>
      </c>
      <c r="AR81" s="9">
        <v>1.72</v>
      </c>
      <c r="AS81" s="9">
        <v>0.36</v>
      </c>
      <c r="AT81" s="9">
        <v>0.23</v>
      </c>
      <c r="AU81" s="9">
        <v>0.1</v>
      </c>
      <c r="AV81" s="9">
        <v>0.14000000000000001</v>
      </c>
      <c r="AW81" s="9">
        <v>0.22</v>
      </c>
      <c r="AX81" s="9">
        <v>1.35</v>
      </c>
      <c r="AY81" s="9">
        <v>0.46</v>
      </c>
      <c r="AZ81" s="9">
        <v>0.19</v>
      </c>
      <c r="BA81" s="9">
        <v>0.41</v>
      </c>
      <c r="BB81" s="9">
        <v>0.37</v>
      </c>
      <c r="BC81" s="9">
        <v>0.11</v>
      </c>
      <c r="BD81" s="9">
        <v>1.67</v>
      </c>
      <c r="BE81" s="9">
        <v>1.49</v>
      </c>
      <c r="BF81" s="9">
        <v>2.5</v>
      </c>
      <c r="BG81" s="15">
        <v>2.2599999999999998</v>
      </c>
      <c r="BH81" s="9">
        <v>1.61</v>
      </c>
      <c r="BI81" s="9">
        <v>2.96</v>
      </c>
    </row>
    <row r="82" spans="1:61" ht="30" customHeight="1" x14ac:dyDescent="0.3">
      <c r="A82" s="3"/>
      <c r="B82" s="3"/>
      <c r="C82" s="4">
        <v>14</v>
      </c>
      <c r="D82" s="5">
        <f>D80*C82</f>
        <v>500.78000000000003</v>
      </c>
      <c r="E82" s="5">
        <f>E80*C82</f>
        <v>438.62</v>
      </c>
      <c r="F82" s="5">
        <f t="shared" ref="F82:F84" si="33">C82*$F$80</f>
        <v>449.12</v>
      </c>
      <c r="G82" s="5">
        <f t="shared" si="23"/>
        <v>446.16</v>
      </c>
      <c r="H82" s="5">
        <f>C82*H80</f>
        <v>385.14</v>
      </c>
      <c r="I82" s="5">
        <f>C82*I80</f>
        <v>416.78</v>
      </c>
      <c r="J82" s="5">
        <f>C82*J80</f>
        <v>451.78</v>
      </c>
      <c r="K82" s="5">
        <f>C82*K80</f>
        <v>472.64</v>
      </c>
      <c r="L82" s="5">
        <f>C82*L80</f>
        <v>496.02</v>
      </c>
      <c r="M82" s="5">
        <f>C82*M80</f>
        <v>497.56</v>
      </c>
      <c r="N82" s="5">
        <f>C82*N80</f>
        <v>502.73999999999995</v>
      </c>
      <c r="O82" s="5">
        <f>C82*O80</f>
        <v>508.4799999999999</v>
      </c>
      <c r="P82" s="5">
        <f>C82*P80</f>
        <v>505.81999999999994</v>
      </c>
      <c r="Q82" s="5">
        <f>C82*Q80</f>
        <v>499.37999999999994</v>
      </c>
      <c r="R82" s="5">
        <f>C82*R80</f>
        <v>480.4799999999999</v>
      </c>
      <c r="S82" s="5">
        <f>C82*S80</f>
        <v>477.39999999999992</v>
      </c>
      <c r="T82" s="5">
        <f>C82*T80</f>
        <v>475.43999999999994</v>
      </c>
      <c r="U82" s="5">
        <f>C82*U80</f>
        <v>474.03999999999991</v>
      </c>
      <c r="V82" s="5">
        <f>C82*V80</f>
        <v>477.25999999999988</v>
      </c>
      <c r="W82" s="5">
        <f>C82*W80</f>
        <v>482.29999999999984</v>
      </c>
      <c r="X82" s="5">
        <f>C82*X80</f>
        <v>506.37999999999982</v>
      </c>
      <c r="Y82" s="5">
        <f>C82*Y80</f>
        <v>508.19999999999987</v>
      </c>
      <c r="Z82" s="5">
        <f>C82*Z80</f>
        <v>514.07999999999993</v>
      </c>
      <c r="AA82" s="5">
        <f>C82*AA80</f>
        <v>513.79999999999984</v>
      </c>
      <c r="AB82" s="5">
        <f>C82*AB80</f>
        <v>502.73999999999984</v>
      </c>
      <c r="AC82" s="5">
        <f>C82*AC80</f>
        <v>509.17999999999984</v>
      </c>
      <c r="AD82" s="5">
        <f>C82*AD80</f>
        <v>496.71999999999986</v>
      </c>
      <c r="AE82" s="5">
        <f>C82*AE80</f>
        <v>488.73999999999984</v>
      </c>
      <c r="AF82" s="5">
        <f>C82*AF80</f>
        <v>479.07999999999987</v>
      </c>
      <c r="AG82" s="5">
        <f>C82*AG80</f>
        <v>460.59999999999991</v>
      </c>
      <c r="AI82" s="9">
        <v>1.32</v>
      </c>
      <c r="AJ82" s="9">
        <v>0.69</v>
      </c>
      <c r="AK82" s="9">
        <v>0.56999999999999995</v>
      </c>
      <c r="AL82" s="9">
        <v>0.89</v>
      </c>
      <c r="AM82" s="9">
        <v>0.46</v>
      </c>
      <c r="AN82" s="9">
        <v>0.79</v>
      </c>
      <c r="AO82" s="9">
        <v>0.02</v>
      </c>
      <c r="AP82" s="9">
        <v>0.42</v>
      </c>
      <c r="AQ82" s="9">
        <v>0.13</v>
      </c>
      <c r="AR82" s="9">
        <v>1.72</v>
      </c>
      <c r="AS82" s="9">
        <v>0.36</v>
      </c>
      <c r="AT82" s="9">
        <v>0.23</v>
      </c>
      <c r="AU82" s="9">
        <v>0.1</v>
      </c>
      <c r="AV82" s="9">
        <v>0.14000000000000001</v>
      </c>
      <c r="AW82" s="9">
        <v>0.22</v>
      </c>
      <c r="AX82" s="9">
        <v>1.35</v>
      </c>
      <c r="AY82" s="9">
        <v>0.46</v>
      </c>
      <c r="AZ82" s="9">
        <v>0.19</v>
      </c>
      <c r="BA82" s="9">
        <v>0.41</v>
      </c>
      <c r="BB82" s="9">
        <v>0.37</v>
      </c>
      <c r="BC82" s="9">
        <v>0.11</v>
      </c>
      <c r="BD82" s="9">
        <v>1.67</v>
      </c>
      <c r="BE82" s="9">
        <v>1.49</v>
      </c>
      <c r="BF82" s="9">
        <v>2.5</v>
      </c>
      <c r="BG82" s="15">
        <v>2.2599999999999998</v>
      </c>
      <c r="BH82" s="9">
        <v>1.61</v>
      </c>
      <c r="BI82" s="9">
        <v>2.96</v>
      </c>
    </row>
    <row r="83" spans="1:61" ht="30" customHeight="1" x14ac:dyDescent="0.3">
      <c r="A83" s="3"/>
      <c r="B83" s="3"/>
      <c r="C83" s="4">
        <v>19</v>
      </c>
      <c r="D83" s="5">
        <f>D80*C83</f>
        <v>679.63000000000011</v>
      </c>
      <c r="E83" s="5">
        <f>E80*C83</f>
        <v>595.27</v>
      </c>
      <c r="F83" s="5">
        <f t="shared" si="33"/>
        <v>609.52</v>
      </c>
      <c r="G83" s="5">
        <f t="shared" si="23"/>
        <v>606.55999999999995</v>
      </c>
      <c r="H83" s="5">
        <f>C83*H80</f>
        <v>522.68999999999994</v>
      </c>
      <c r="I83" s="5">
        <f>C83*I80</f>
        <v>565.62999999999988</v>
      </c>
      <c r="J83" s="5">
        <f>C83*J80</f>
        <v>613.12999999999988</v>
      </c>
      <c r="K83" s="5">
        <f>C83*K80</f>
        <v>641.43999999999994</v>
      </c>
      <c r="L83" s="5">
        <f>C83*L80</f>
        <v>673.17</v>
      </c>
      <c r="M83" s="5">
        <f>C83*M80</f>
        <v>675.26</v>
      </c>
      <c r="N83" s="5">
        <f>C83*N80</f>
        <v>682.29</v>
      </c>
      <c r="O83" s="5">
        <f>C83*O80</f>
        <v>690.07999999999993</v>
      </c>
      <c r="P83" s="5">
        <f>C83*P80</f>
        <v>686.46999999999991</v>
      </c>
      <c r="Q83" s="5">
        <f>C83*Q80</f>
        <v>677.7299999999999</v>
      </c>
      <c r="R83" s="5">
        <f>C83*R80</f>
        <v>652.07999999999993</v>
      </c>
      <c r="S83" s="5">
        <f>C83*S80</f>
        <v>647.89999999999986</v>
      </c>
      <c r="T83" s="5">
        <f>C83*T80</f>
        <v>645.2399999999999</v>
      </c>
      <c r="U83" s="5">
        <f>C83*U80</f>
        <v>643.3399999999998</v>
      </c>
      <c r="V83" s="5">
        <f>C83*V80</f>
        <v>647.70999999999981</v>
      </c>
      <c r="W83" s="5">
        <f>C83*W80</f>
        <v>654.54999999999973</v>
      </c>
      <c r="X83" s="5">
        <f>C83*X80</f>
        <v>687.22999999999979</v>
      </c>
      <c r="Y83" s="5">
        <f>C83*Y80</f>
        <v>689.69999999999982</v>
      </c>
      <c r="Z83" s="5">
        <f>C83*Z80</f>
        <v>697.67999999999984</v>
      </c>
      <c r="AA83" s="5">
        <f>C83*AA80</f>
        <v>697.29999999999973</v>
      </c>
      <c r="AB83" s="5">
        <f>C83*AB80</f>
        <v>682.28999999999985</v>
      </c>
      <c r="AC83" s="5">
        <f>C83*AC80</f>
        <v>691.02999999999986</v>
      </c>
      <c r="AD83" s="5">
        <f>C83*AD80</f>
        <v>674.11999999999978</v>
      </c>
      <c r="AE83" s="5">
        <f>C83*AE80</f>
        <v>663.28999999999985</v>
      </c>
      <c r="AF83" s="5">
        <f>C83*AF80</f>
        <v>650.17999999999984</v>
      </c>
      <c r="AG83" s="5">
        <f>C83*AG80</f>
        <v>625.0999999999998</v>
      </c>
      <c r="AI83" s="9">
        <v>1.32</v>
      </c>
      <c r="AJ83" s="9">
        <v>0.69</v>
      </c>
      <c r="AK83" s="9">
        <v>0.56999999999999995</v>
      </c>
      <c r="AL83" s="9">
        <v>0.89</v>
      </c>
      <c r="AM83" s="9">
        <v>0.46</v>
      </c>
      <c r="AN83" s="9">
        <v>0.79</v>
      </c>
      <c r="AO83" s="9">
        <v>0.02</v>
      </c>
      <c r="AP83" s="9">
        <v>0.42</v>
      </c>
      <c r="AQ83" s="9">
        <v>0.13</v>
      </c>
      <c r="AR83" s="9">
        <v>1.72</v>
      </c>
      <c r="AS83" s="9">
        <v>0.36</v>
      </c>
      <c r="AT83" s="9">
        <v>0.23</v>
      </c>
      <c r="AU83" s="9">
        <v>0.1</v>
      </c>
      <c r="AV83" s="9">
        <v>0.14000000000000001</v>
      </c>
      <c r="AW83" s="9">
        <v>0.22</v>
      </c>
      <c r="AX83" s="9">
        <v>1.35</v>
      </c>
      <c r="AY83" s="9">
        <v>0.46</v>
      </c>
      <c r="AZ83" s="9">
        <v>0.19</v>
      </c>
      <c r="BA83" s="9">
        <v>0.41</v>
      </c>
      <c r="BB83" s="9">
        <v>0.37</v>
      </c>
      <c r="BC83" s="9">
        <v>0.11</v>
      </c>
      <c r="BD83" s="9">
        <v>1.67</v>
      </c>
      <c r="BE83" s="9">
        <v>1.49</v>
      </c>
      <c r="BF83" s="9">
        <v>2.5</v>
      </c>
      <c r="BG83" s="15">
        <v>2.2599999999999998</v>
      </c>
      <c r="BH83" s="9">
        <v>1.61</v>
      </c>
      <c r="BI83" s="9">
        <v>2.96</v>
      </c>
    </row>
    <row r="84" spans="1:61" ht="30" customHeight="1" x14ac:dyDescent="0.3">
      <c r="A84" s="3"/>
      <c r="B84" s="3"/>
      <c r="C84" s="4">
        <v>48</v>
      </c>
      <c r="D84" s="5">
        <f>D80*C84</f>
        <v>1716.96</v>
      </c>
      <c r="E84" s="5">
        <f>E80*C84</f>
        <v>1503.8400000000001</v>
      </c>
      <c r="F84" s="5">
        <f t="shared" si="33"/>
        <v>1539.84</v>
      </c>
      <c r="G84" s="5">
        <f t="shared" si="23"/>
        <v>1536.8799999999999</v>
      </c>
      <c r="H84" s="5">
        <f>C84*H80</f>
        <v>1320.48</v>
      </c>
      <c r="I84" s="5">
        <f>C84*I80</f>
        <v>1428.9599999999998</v>
      </c>
      <c r="J84" s="5">
        <f>C84*J80</f>
        <v>1548.9599999999998</v>
      </c>
      <c r="K84" s="5">
        <f>C84*K80</f>
        <v>1620.48</v>
      </c>
      <c r="L84" s="5">
        <f>C84*L80</f>
        <v>1700.6399999999999</v>
      </c>
      <c r="M84" s="5">
        <f>C84*M80</f>
        <v>1705.92</v>
      </c>
      <c r="N84" s="5">
        <f>C84*N80</f>
        <v>1723.6799999999998</v>
      </c>
      <c r="O84" s="5">
        <f>C84*O80</f>
        <v>1743.3599999999997</v>
      </c>
      <c r="P84" s="5">
        <f>C84*P80</f>
        <v>1734.2399999999998</v>
      </c>
      <c r="Q84" s="5">
        <f>C84*Q80</f>
        <v>1712.1599999999999</v>
      </c>
      <c r="R84" s="5">
        <f>C84*R80</f>
        <v>1647.3599999999997</v>
      </c>
      <c r="S84" s="5">
        <f>C84*S80</f>
        <v>1636.7999999999997</v>
      </c>
      <c r="T84" s="5">
        <f>C84*T80</f>
        <v>1630.0799999999997</v>
      </c>
      <c r="U84" s="5">
        <f>C84*U80</f>
        <v>1625.2799999999997</v>
      </c>
      <c r="V84" s="5">
        <f>C84*V80</f>
        <v>1636.3199999999995</v>
      </c>
      <c r="W84" s="5">
        <f>C84*W80</f>
        <v>1653.5999999999995</v>
      </c>
      <c r="X84" s="5">
        <f>C84*X80</f>
        <v>1736.1599999999994</v>
      </c>
      <c r="Y84" s="5">
        <f>C84*Y80</f>
        <v>1742.3999999999996</v>
      </c>
      <c r="Z84" s="5">
        <f>C84*Z80</f>
        <v>1762.5599999999995</v>
      </c>
      <c r="AA84" s="5">
        <f>C84*AA80</f>
        <v>1761.5999999999995</v>
      </c>
      <c r="AB84" s="5">
        <f>C84*AB80</f>
        <v>1723.6799999999994</v>
      </c>
      <c r="AC84" s="5">
        <f>C84*AC80</f>
        <v>1745.7599999999995</v>
      </c>
      <c r="AD84" s="5">
        <f>C84*AD80</f>
        <v>1703.0399999999995</v>
      </c>
      <c r="AE84" s="5">
        <f>C84*AE80</f>
        <v>1675.6799999999994</v>
      </c>
      <c r="AF84" s="5">
        <f>C84*AF80</f>
        <v>1642.5599999999995</v>
      </c>
      <c r="AG84" s="5">
        <f>C84*AG80</f>
        <v>1579.1999999999996</v>
      </c>
      <c r="AI84" s="9">
        <v>1.32</v>
      </c>
      <c r="AJ84" s="9">
        <v>0.69</v>
      </c>
      <c r="AK84" s="9">
        <v>0.56999999999999995</v>
      </c>
      <c r="AL84" s="9">
        <v>0.89</v>
      </c>
      <c r="AM84" s="9">
        <v>0.46</v>
      </c>
      <c r="AN84" s="9">
        <v>0.79</v>
      </c>
      <c r="AO84" s="9">
        <v>0.02</v>
      </c>
      <c r="AP84" s="9">
        <v>0.42</v>
      </c>
      <c r="AQ84" s="9">
        <v>0.13</v>
      </c>
      <c r="AR84" s="9">
        <v>1.72</v>
      </c>
      <c r="AS84" s="9">
        <v>0.36</v>
      </c>
      <c r="AT84" s="9">
        <v>0.23</v>
      </c>
      <c r="AU84" s="9">
        <v>0.1</v>
      </c>
      <c r="AV84" s="9">
        <v>0.14000000000000001</v>
      </c>
      <c r="AW84" s="9">
        <v>0.22</v>
      </c>
      <c r="AX84" s="9">
        <v>1.35</v>
      </c>
      <c r="AY84" s="9">
        <v>0.46</v>
      </c>
      <c r="AZ84" s="9">
        <v>0.19</v>
      </c>
      <c r="BA84" s="9">
        <v>0.41</v>
      </c>
      <c r="BB84" s="9">
        <v>0.37</v>
      </c>
      <c r="BC84" s="9">
        <v>0.11</v>
      </c>
      <c r="BD84" s="9">
        <v>1.67</v>
      </c>
      <c r="BE84" s="9">
        <v>1.49</v>
      </c>
      <c r="BF84" s="9">
        <v>2.5</v>
      </c>
      <c r="BG84" s="15">
        <v>2.2599999999999998</v>
      </c>
      <c r="BH84" s="9">
        <v>1.61</v>
      </c>
      <c r="BI84" s="9">
        <v>2.96</v>
      </c>
    </row>
    <row r="85" spans="1:61" ht="30" customHeight="1" x14ac:dyDescent="0.3">
      <c r="A85" s="3" t="s">
        <v>16</v>
      </c>
      <c r="B85" s="3" t="s">
        <v>13</v>
      </c>
      <c r="C85" s="4" t="s">
        <v>7</v>
      </c>
      <c r="D85" s="5">
        <v>35.76</v>
      </c>
      <c r="E85" s="5">
        <f>D85-4.44</f>
        <v>31.319999999999997</v>
      </c>
      <c r="F85" s="5">
        <f>E85+0.75</f>
        <v>32.069999999999993</v>
      </c>
      <c r="G85" s="5">
        <f t="shared" si="23"/>
        <v>29.109999999999992</v>
      </c>
      <c r="H85" s="5">
        <f>G85-BH85</f>
        <v>27.499999999999993</v>
      </c>
      <c r="I85" s="5">
        <f>H85+BG85</f>
        <v>29.759999999999991</v>
      </c>
      <c r="J85" s="5">
        <f>I85+BF85</f>
        <v>32.259999999999991</v>
      </c>
      <c r="K85" s="5">
        <f>J85+BE85</f>
        <v>33.749999999999993</v>
      </c>
      <c r="L85" s="5">
        <f>K85+BD85</f>
        <v>35.419999999999995</v>
      </c>
      <c r="M85" s="5">
        <f>L85+BC85</f>
        <v>35.529999999999994</v>
      </c>
      <c r="N85" s="5">
        <f>M85+BB85</f>
        <v>35.899999999999991</v>
      </c>
      <c r="O85" s="5">
        <f>N85+BA85</f>
        <v>36.309999999999988</v>
      </c>
      <c r="P85" s="5">
        <f>O85-AZ85</f>
        <v>36.11999999999999</v>
      </c>
      <c r="Q85" s="5">
        <f>P85-AY85</f>
        <v>35.659999999999989</v>
      </c>
      <c r="R85" s="5">
        <f>Q85-AX85</f>
        <v>34.309999999999988</v>
      </c>
      <c r="S85" s="5">
        <f>R85-AW85</f>
        <v>34.089999999999989</v>
      </c>
      <c r="T85" s="5">
        <f>S85-AV85</f>
        <v>33.949999999999989</v>
      </c>
      <c r="U85" s="5">
        <f>T85-AU85</f>
        <v>33.849999999999987</v>
      </c>
      <c r="V85" s="5">
        <f>U85+AT85</f>
        <v>34.079999999999984</v>
      </c>
      <c r="W85" s="5">
        <f>V85+AS85</f>
        <v>34.439999999999984</v>
      </c>
      <c r="X85" s="5">
        <f>W85+AR85</f>
        <v>36.159999999999982</v>
      </c>
      <c r="Y85" s="5">
        <f>X85+AQ85</f>
        <v>36.289999999999985</v>
      </c>
      <c r="Z85" s="5">
        <f t="shared" si="24"/>
        <v>36.709999999999987</v>
      </c>
      <c r="AA85" s="5">
        <f t="shared" si="25"/>
        <v>36.689999999999984</v>
      </c>
      <c r="AB85" s="5">
        <f t="shared" si="26"/>
        <v>35.899999999999984</v>
      </c>
      <c r="AC85" s="5">
        <f t="shared" si="27"/>
        <v>36.359999999999985</v>
      </c>
      <c r="AD85" s="5">
        <f t="shared" si="28"/>
        <v>35.469999999999985</v>
      </c>
      <c r="AE85" s="5">
        <f t="shared" si="29"/>
        <v>34.899999999999984</v>
      </c>
      <c r="AF85" s="5">
        <f t="shared" si="30"/>
        <v>34.209999999999987</v>
      </c>
      <c r="AG85" s="5">
        <f t="shared" si="31"/>
        <v>32.889999999999986</v>
      </c>
      <c r="AI85" s="9">
        <v>1.32</v>
      </c>
      <c r="AJ85" s="9">
        <v>0.69</v>
      </c>
      <c r="AK85" s="9">
        <v>0.56999999999999995</v>
      </c>
      <c r="AL85" s="9">
        <v>0.89</v>
      </c>
      <c r="AM85" s="9">
        <v>0.46</v>
      </c>
      <c r="AN85" s="9">
        <v>0.79</v>
      </c>
      <c r="AO85" s="9">
        <v>0.02</v>
      </c>
      <c r="AP85" s="9">
        <v>0.42</v>
      </c>
      <c r="AQ85" s="9">
        <v>0.13</v>
      </c>
      <c r="AR85" s="9">
        <v>1.72</v>
      </c>
      <c r="AS85" s="9">
        <v>0.36</v>
      </c>
      <c r="AT85" s="9">
        <v>0.23</v>
      </c>
      <c r="AU85" s="9">
        <v>0.1</v>
      </c>
      <c r="AV85" s="9">
        <v>0.14000000000000001</v>
      </c>
      <c r="AW85" s="9">
        <v>0.22</v>
      </c>
      <c r="AX85" s="9">
        <v>1.35</v>
      </c>
      <c r="AY85" s="9">
        <v>0.46</v>
      </c>
      <c r="AZ85" s="9">
        <v>0.19</v>
      </c>
      <c r="BA85" s="9">
        <v>0.41</v>
      </c>
      <c r="BB85" s="9">
        <v>0.37</v>
      </c>
      <c r="BC85" s="9">
        <v>0.11</v>
      </c>
      <c r="BD85" s="9">
        <v>1.67</v>
      </c>
      <c r="BE85" s="9">
        <v>1.49</v>
      </c>
      <c r="BF85" s="9">
        <v>2.5</v>
      </c>
      <c r="BG85" s="15">
        <v>2.2599999999999998</v>
      </c>
      <c r="BH85" s="9">
        <v>1.61</v>
      </c>
      <c r="BI85" s="9">
        <v>2.96</v>
      </c>
    </row>
    <row r="86" spans="1:61" ht="30" customHeight="1" x14ac:dyDescent="0.3">
      <c r="A86" s="3"/>
      <c r="B86" s="3"/>
      <c r="C86" s="4">
        <v>9</v>
      </c>
      <c r="D86" s="5">
        <f>D85*C86</f>
        <v>321.83999999999997</v>
      </c>
      <c r="E86" s="5">
        <f>E85*C86</f>
        <v>281.88</v>
      </c>
      <c r="F86" s="5">
        <f>C86*$F$85</f>
        <v>288.62999999999994</v>
      </c>
      <c r="G86" s="5">
        <f t="shared" si="23"/>
        <v>285.66999999999996</v>
      </c>
      <c r="H86" s="5">
        <f>C86*H85</f>
        <v>247.49999999999994</v>
      </c>
      <c r="I86" s="5">
        <f>C86*I85</f>
        <v>267.83999999999992</v>
      </c>
      <c r="J86" s="5">
        <f>C86*J85</f>
        <v>290.33999999999992</v>
      </c>
      <c r="K86" s="5">
        <f>C86*K85</f>
        <v>303.74999999999994</v>
      </c>
      <c r="L86" s="5">
        <f>C86*L85</f>
        <v>318.77999999999997</v>
      </c>
      <c r="M86" s="5">
        <f>C86*M85</f>
        <v>319.76999999999992</v>
      </c>
      <c r="N86" s="5">
        <f>C86*N85</f>
        <v>323.09999999999991</v>
      </c>
      <c r="O86" s="5">
        <f>C86*O85</f>
        <v>326.78999999999991</v>
      </c>
      <c r="P86" s="5">
        <f>C86*P85</f>
        <v>325.07999999999993</v>
      </c>
      <c r="Q86" s="5">
        <f>C86*Q85</f>
        <v>320.93999999999988</v>
      </c>
      <c r="R86" s="5">
        <f>C86*R85</f>
        <v>308.78999999999991</v>
      </c>
      <c r="S86" s="5">
        <f>C86*S85</f>
        <v>306.80999999999989</v>
      </c>
      <c r="T86" s="5">
        <f>C86*T85</f>
        <v>305.5499999999999</v>
      </c>
      <c r="U86" s="5">
        <f>C86*U85</f>
        <v>304.64999999999986</v>
      </c>
      <c r="V86" s="5">
        <f>C86*V85</f>
        <v>306.71999999999986</v>
      </c>
      <c r="W86" s="5">
        <f>C86*W85</f>
        <v>309.95999999999987</v>
      </c>
      <c r="X86" s="5">
        <f>C86*X85</f>
        <v>325.43999999999983</v>
      </c>
      <c r="Y86" s="5">
        <f>C86*Y85</f>
        <v>326.60999999999984</v>
      </c>
      <c r="Z86" s="5">
        <f>C86*Z85</f>
        <v>330.38999999999987</v>
      </c>
      <c r="AA86" s="5">
        <f>C86*AA85</f>
        <v>330.20999999999987</v>
      </c>
      <c r="AB86" s="5">
        <f>C86*AB85</f>
        <v>323.09999999999985</v>
      </c>
      <c r="AC86" s="5">
        <f>C86*AC85</f>
        <v>327.2399999999999</v>
      </c>
      <c r="AD86" s="5">
        <f>C86*AD85</f>
        <v>319.22999999999985</v>
      </c>
      <c r="AE86" s="5">
        <f>C86*AE85</f>
        <v>314.09999999999985</v>
      </c>
      <c r="AF86" s="5">
        <f>C86*AF85</f>
        <v>307.88999999999987</v>
      </c>
      <c r="AG86" s="5">
        <f>C86*AG85</f>
        <v>296.00999999999988</v>
      </c>
      <c r="AI86" s="9">
        <v>1.32</v>
      </c>
      <c r="AJ86" s="9">
        <v>0.69</v>
      </c>
      <c r="AK86" s="9">
        <v>0.56999999999999995</v>
      </c>
      <c r="AL86" s="9">
        <v>0.89</v>
      </c>
      <c r="AM86" s="9">
        <v>0.46</v>
      </c>
      <c r="AN86" s="9">
        <v>0.79</v>
      </c>
      <c r="AO86" s="9">
        <v>0.02</v>
      </c>
      <c r="AP86" s="9">
        <v>0.42</v>
      </c>
      <c r="AQ86" s="9">
        <v>0.13</v>
      </c>
      <c r="AR86" s="9">
        <v>1.72</v>
      </c>
      <c r="AS86" s="9">
        <v>0.36</v>
      </c>
      <c r="AT86" s="9">
        <v>0.23</v>
      </c>
      <c r="AU86" s="9">
        <v>0.1</v>
      </c>
      <c r="AV86" s="9">
        <v>0.14000000000000001</v>
      </c>
      <c r="AW86" s="9">
        <v>0.22</v>
      </c>
      <c r="AX86" s="9">
        <v>1.35</v>
      </c>
      <c r="AY86" s="9">
        <v>0.46</v>
      </c>
      <c r="AZ86" s="9">
        <v>0.19</v>
      </c>
      <c r="BA86" s="9">
        <v>0.41</v>
      </c>
      <c r="BB86" s="9">
        <v>0.37</v>
      </c>
      <c r="BC86" s="9">
        <v>0.11</v>
      </c>
      <c r="BD86" s="9">
        <v>1.67</v>
      </c>
      <c r="BE86" s="9">
        <v>1.49</v>
      </c>
      <c r="BF86" s="9">
        <v>2.5</v>
      </c>
      <c r="BG86" s="15">
        <v>2.2599999999999998</v>
      </c>
      <c r="BH86" s="9">
        <v>1.61</v>
      </c>
      <c r="BI86" s="9">
        <v>2.96</v>
      </c>
    </row>
    <row r="87" spans="1:61" ht="30" customHeight="1" x14ac:dyDescent="0.3">
      <c r="A87" s="3"/>
      <c r="B87" s="3"/>
      <c r="C87" s="4">
        <v>14</v>
      </c>
      <c r="D87" s="5">
        <f>D85*C87</f>
        <v>500.64</v>
      </c>
      <c r="E87" s="5">
        <f>E85*C87</f>
        <v>438.47999999999996</v>
      </c>
      <c r="F87" s="5">
        <f t="shared" ref="F87:F89" si="34">C87*$F$85</f>
        <v>448.9799999999999</v>
      </c>
      <c r="G87" s="5">
        <f t="shared" si="23"/>
        <v>446.01999999999992</v>
      </c>
      <c r="H87" s="5">
        <f>C87*H85</f>
        <v>384.99999999999989</v>
      </c>
      <c r="I87" s="5">
        <f>C87*I85</f>
        <v>416.63999999999987</v>
      </c>
      <c r="J87" s="5">
        <f>C87*J85</f>
        <v>451.63999999999987</v>
      </c>
      <c r="K87" s="5">
        <f>C87*K85</f>
        <v>472.49999999999989</v>
      </c>
      <c r="L87" s="5">
        <f>C87*L85</f>
        <v>495.87999999999994</v>
      </c>
      <c r="M87" s="5">
        <f>C87*M85</f>
        <v>497.4199999999999</v>
      </c>
      <c r="N87" s="5">
        <f>C87*N85</f>
        <v>502.59999999999991</v>
      </c>
      <c r="O87" s="5">
        <f>C87*O85</f>
        <v>508.3399999999998</v>
      </c>
      <c r="P87" s="5">
        <f>C87*P85</f>
        <v>505.67999999999984</v>
      </c>
      <c r="Q87" s="5">
        <f>C87*Q85</f>
        <v>499.23999999999984</v>
      </c>
      <c r="R87" s="5">
        <f>C87*R85</f>
        <v>480.3399999999998</v>
      </c>
      <c r="S87" s="5">
        <f>C87*S85</f>
        <v>477.25999999999988</v>
      </c>
      <c r="T87" s="5">
        <f>C87*T85</f>
        <v>475.29999999999984</v>
      </c>
      <c r="U87" s="5">
        <f>C87*U85</f>
        <v>473.89999999999981</v>
      </c>
      <c r="V87" s="5">
        <f>C87*V85</f>
        <v>477.11999999999978</v>
      </c>
      <c r="W87" s="5">
        <f>C87*W85</f>
        <v>482.15999999999974</v>
      </c>
      <c r="X87" s="5">
        <f>C87*X85</f>
        <v>506.23999999999978</v>
      </c>
      <c r="Y87" s="5">
        <f>C87*Y85</f>
        <v>508.05999999999977</v>
      </c>
      <c r="Z87" s="5">
        <f>C87*Z85</f>
        <v>513.93999999999983</v>
      </c>
      <c r="AA87" s="5">
        <f>C87*AA85</f>
        <v>513.65999999999974</v>
      </c>
      <c r="AB87" s="5">
        <f>C87*AB85</f>
        <v>502.5999999999998</v>
      </c>
      <c r="AC87" s="5">
        <f>C87*AC85</f>
        <v>509.03999999999979</v>
      </c>
      <c r="AD87" s="5">
        <f>C87*AD85</f>
        <v>496.57999999999981</v>
      </c>
      <c r="AE87" s="5">
        <f>C87*AE85</f>
        <v>488.5999999999998</v>
      </c>
      <c r="AF87" s="5">
        <f>C87*AF85</f>
        <v>478.93999999999983</v>
      </c>
      <c r="AG87" s="5">
        <f>C87*AG85</f>
        <v>460.45999999999981</v>
      </c>
      <c r="AI87" s="9">
        <v>1.32</v>
      </c>
      <c r="AJ87" s="9">
        <v>0.69</v>
      </c>
      <c r="AK87" s="9">
        <v>0.56999999999999995</v>
      </c>
      <c r="AL87" s="9">
        <v>0.89</v>
      </c>
      <c r="AM87" s="9">
        <v>0.46</v>
      </c>
      <c r="AN87" s="9">
        <v>0.79</v>
      </c>
      <c r="AO87" s="9">
        <v>0.02</v>
      </c>
      <c r="AP87" s="9">
        <v>0.42</v>
      </c>
      <c r="AQ87" s="9">
        <v>0.13</v>
      </c>
      <c r="AR87" s="9">
        <v>1.72</v>
      </c>
      <c r="AS87" s="9">
        <v>0.36</v>
      </c>
      <c r="AT87" s="9">
        <v>0.23</v>
      </c>
      <c r="AU87" s="9">
        <v>0.1</v>
      </c>
      <c r="AV87" s="9">
        <v>0.14000000000000001</v>
      </c>
      <c r="AW87" s="9">
        <v>0.22</v>
      </c>
      <c r="AX87" s="9">
        <v>1.35</v>
      </c>
      <c r="AY87" s="9">
        <v>0.46</v>
      </c>
      <c r="AZ87" s="9">
        <v>0.19</v>
      </c>
      <c r="BA87" s="9">
        <v>0.41</v>
      </c>
      <c r="BB87" s="9">
        <v>0.37</v>
      </c>
      <c r="BC87" s="9">
        <v>0.11</v>
      </c>
      <c r="BD87" s="9">
        <v>1.67</v>
      </c>
      <c r="BE87" s="9">
        <v>1.49</v>
      </c>
      <c r="BF87" s="9">
        <v>2.5</v>
      </c>
      <c r="BG87" s="15">
        <v>2.2599999999999998</v>
      </c>
      <c r="BH87" s="9">
        <v>1.61</v>
      </c>
      <c r="BI87" s="9">
        <v>2.96</v>
      </c>
    </row>
    <row r="88" spans="1:61" ht="30" customHeight="1" x14ac:dyDescent="0.3">
      <c r="A88" s="3"/>
      <c r="B88" s="3"/>
      <c r="C88" s="4">
        <v>19</v>
      </c>
      <c r="D88" s="5">
        <f>D85*C88</f>
        <v>679.43999999999994</v>
      </c>
      <c r="E88" s="5">
        <f>E85*C88</f>
        <v>595.07999999999993</v>
      </c>
      <c r="F88" s="5">
        <f t="shared" si="34"/>
        <v>609.32999999999993</v>
      </c>
      <c r="G88" s="5">
        <f t="shared" si="23"/>
        <v>606.36999999999989</v>
      </c>
      <c r="H88" s="5">
        <f>C88*H85</f>
        <v>522.49999999999989</v>
      </c>
      <c r="I88" s="5">
        <f>C88*I85</f>
        <v>565.43999999999983</v>
      </c>
      <c r="J88" s="5">
        <f>C88*J85</f>
        <v>612.93999999999983</v>
      </c>
      <c r="K88" s="5">
        <f>C88*K85</f>
        <v>641.24999999999989</v>
      </c>
      <c r="L88" s="5">
        <f>C88*L85</f>
        <v>672.9799999999999</v>
      </c>
      <c r="M88" s="5">
        <f>C88*M85</f>
        <v>675.06999999999994</v>
      </c>
      <c r="N88" s="5">
        <f>C88*N85</f>
        <v>682.0999999999998</v>
      </c>
      <c r="O88" s="5">
        <f>C88*O85</f>
        <v>689.88999999999976</v>
      </c>
      <c r="P88" s="5">
        <f>C88*P85</f>
        <v>686.27999999999986</v>
      </c>
      <c r="Q88" s="5">
        <f>C88*Q85</f>
        <v>677.53999999999985</v>
      </c>
      <c r="R88" s="5">
        <f>C88*R85</f>
        <v>651.88999999999976</v>
      </c>
      <c r="S88" s="5">
        <f>C88*S85</f>
        <v>647.70999999999981</v>
      </c>
      <c r="T88" s="5">
        <f>C88*T85</f>
        <v>645.04999999999973</v>
      </c>
      <c r="U88" s="5">
        <f>C88*U85</f>
        <v>643.14999999999975</v>
      </c>
      <c r="V88" s="5">
        <f>C88*V85</f>
        <v>647.51999999999975</v>
      </c>
      <c r="W88" s="5">
        <f>C88*W85</f>
        <v>654.35999999999967</v>
      </c>
      <c r="X88" s="5">
        <f>C88*X85</f>
        <v>687.03999999999962</v>
      </c>
      <c r="Y88" s="5">
        <f>C88*Y85</f>
        <v>689.50999999999976</v>
      </c>
      <c r="Z88" s="5">
        <f>C88*Z85</f>
        <v>697.48999999999978</v>
      </c>
      <c r="AA88" s="5">
        <f>C88*AA85</f>
        <v>697.10999999999967</v>
      </c>
      <c r="AB88" s="5">
        <f>C88*AB85</f>
        <v>682.09999999999968</v>
      </c>
      <c r="AC88" s="5">
        <f>C88*AC85</f>
        <v>690.83999999999969</v>
      </c>
      <c r="AD88" s="5">
        <f>C88*AD85</f>
        <v>673.92999999999972</v>
      </c>
      <c r="AE88" s="5">
        <f>C88*AE85</f>
        <v>663.09999999999968</v>
      </c>
      <c r="AF88" s="5">
        <f>C88*AF85</f>
        <v>649.98999999999978</v>
      </c>
      <c r="AG88" s="5">
        <f>C88*AG85</f>
        <v>624.90999999999974</v>
      </c>
      <c r="AI88" s="9">
        <v>1.32</v>
      </c>
      <c r="AJ88" s="9">
        <v>0.69</v>
      </c>
      <c r="AK88" s="9">
        <v>0.56999999999999995</v>
      </c>
      <c r="AL88" s="9">
        <v>0.89</v>
      </c>
      <c r="AM88" s="9">
        <v>0.46</v>
      </c>
      <c r="AN88" s="9">
        <v>0.79</v>
      </c>
      <c r="AO88" s="9">
        <v>0.02</v>
      </c>
      <c r="AP88" s="9">
        <v>0.42</v>
      </c>
      <c r="AQ88" s="9">
        <v>0.13</v>
      </c>
      <c r="AR88" s="9">
        <v>1.72</v>
      </c>
      <c r="AS88" s="9">
        <v>0.36</v>
      </c>
      <c r="AT88" s="9">
        <v>0.23</v>
      </c>
      <c r="AU88" s="9">
        <v>0.1</v>
      </c>
      <c r="AV88" s="9">
        <v>0.14000000000000001</v>
      </c>
      <c r="AW88" s="9">
        <v>0.22</v>
      </c>
      <c r="AX88" s="9">
        <v>1.35</v>
      </c>
      <c r="AY88" s="9">
        <v>0.46</v>
      </c>
      <c r="AZ88" s="9">
        <v>0.19</v>
      </c>
      <c r="BA88" s="9">
        <v>0.41</v>
      </c>
      <c r="BB88" s="9">
        <v>0.37</v>
      </c>
      <c r="BC88" s="9">
        <v>0.11</v>
      </c>
      <c r="BD88" s="9">
        <v>1.67</v>
      </c>
      <c r="BE88" s="9">
        <v>1.49</v>
      </c>
      <c r="BF88" s="9">
        <v>2.5</v>
      </c>
      <c r="BG88" s="15">
        <v>2.2599999999999998</v>
      </c>
      <c r="BH88" s="9">
        <v>1.61</v>
      </c>
      <c r="BI88" s="9">
        <v>2.96</v>
      </c>
    </row>
    <row r="89" spans="1:61" ht="30" customHeight="1" x14ac:dyDescent="0.3">
      <c r="A89" s="3"/>
      <c r="B89" s="3"/>
      <c r="C89" s="4">
        <v>48</v>
      </c>
      <c r="D89" s="5">
        <f>D85*C89</f>
        <v>1716.48</v>
      </c>
      <c r="E89" s="5">
        <f>E85*C89</f>
        <v>1503.36</v>
      </c>
      <c r="F89" s="5">
        <f t="shared" si="34"/>
        <v>1539.3599999999997</v>
      </c>
      <c r="G89" s="5">
        <f t="shared" si="23"/>
        <v>1536.3999999999996</v>
      </c>
      <c r="H89" s="5">
        <f>C89*H85</f>
        <v>1319.9999999999995</v>
      </c>
      <c r="I89" s="5">
        <f>C89*I85</f>
        <v>1428.4799999999996</v>
      </c>
      <c r="J89" s="5">
        <f>C89*J85</f>
        <v>1548.4799999999996</v>
      </c>
      <c r="K89" s="5">
        <f>C89*K85</f>
        <v>1619.9999999999995</v>
      </c>
      <c r="L89" s="5">
        <f>C89*L85</f>
        <v>1700.1599999999999</v>
      </c>
      <c r="M89" s="5">
        <f>C89*M85</f>
        <v>1705.4399999999996</v>
      </c>
      <c r="N89" s="5">
        <f>C89*N85</f>
        <v>1723.1999999999996</v>
      </c>
      <c r="O89" s="5">
        <f>C89*O85</f>
        <v>1742.8799999999994</v>
      </c>
      <c r="P89" s="5">
        <f>C89*P85</f>
        <v>1733.7599999999995</v>
      </c>
      <c r="Q89" s="5">
        <f>C89*Q85</f>
        <v>1711.6799999999994</v>
      </c>
      <c r="R89" s="5">
        <f>C89*R85</f>
        <v>1646.8799999999994</v>
      </c>
      <c r="S89" s="5">
        <f>C89*S85</f>
        <v>1636.3199999999995</v>
      </c>
      <c r="T89" s="5">
        <f>C89*T85</f>
        <v>1629.5999999999995</v>
      </c>
      <c r="U89" s="5">
        <f>C89*U85</f>
        <v>1624.7999999999993</v>
      </c>
      <c r="V89" s="5">
        <f>C89*V85</f>
        <v>1635.8399999999992</v>
      </c>
      <c r="W89" s="5">
        <f>C89*W85</f>
        <v>1653.1199999999992</v>
      </c>
      <c r="X89" s="5">
        <f>C89*X85</f>
        <v>1735.6799999999992</v>
      </c>
      <c r="Y89" s="5">
        <f>C89*Y85</f>
        <v>1741.9199999999992</v>
      </c>
      <c r="Z89" s="5">
        <f>C89*Z85</f>
        <v>1762.0799999999995</v>
      </c>
      <c r="AA89" s="5">
        <f>C89*AA85</f>
        <v>1761.1199999999992</v>
      </c>
      <c r="AB89" s="5">
        <f>C89*AB85</f>
        <v>1723.1999999999994</v>
      </c>
      <c r="AC89" s="5">
        <f>C89*AC85</f>
        <v>1745.2799999999993</v>
      </c>
      <c r="AD89" s="5">
        <f>C89*AD85</f>
        <v>1702.5599999999993</v>
      </c>
      <c r="AE89" s="5">
        <f>C89*AE85</f>
        <v>1675.1999999999994</v>
      </c>
      <c r="AF89" s="5">
        <f>C89*AF85</f>
        <v>1642.0799999999995</v>
      </c>
      <c r="AG89" s="5">
        <f>C89*AG85</f>
        <v>1578.7199999999993</v>
      </c>
      <c r="AI89" s="9">
        <v>1.32</v>
      </c>
      <c r="AJ89" s="9">
        <v>0.69</v>
      </c>
      <c r="AK89" s="9">
        <v>0.56999999999999995</v>
      </c>
      <c r="AL89" s="9">
        <v>0.89</v>
      </c>
      <c r="AM89" s="9">
        <v>0.46</v>
      </c>
      <c r="AN89" s="9">
        <v>0.79</v>
      </c>
      <c r="AO89" s="9">
        <v>0.02</v>
      </c>
      <c r="AP89" s="9">
        <v>0.42</v>
      </c>
      <c r="AQ89" s="9">
        <v>0.13</v>
      </c>
      <c r="AR89" s="9">
        <v>1.72</v>
      </c>
      <c r="AS89" s="9">
        <v>0.36</v>
      </c>
      <c r="AT89" s="9">
        <v>0.23</v>
      </c>
      <c r="AU89" s="9">
        <v>0.1</v>
      </c>
      <c r="AV89" s="9">
        <v>0.14000000000000001</v>
      </c>
      <c r="AW89" s="9">
        <v>0.22</v>
      </c>
      <c r="AX89" s="9">
        <v>1.35</v>
      </c>
      <c r="AY89" s="9">
        <v>0.46</v>
      </c>
      <c r="AZ89" s="9">
        <v>0.19</v>
      </c>
      <c r="BA89" s="9">
        <v>0.41</v>
      </c>
      <c r="BB89" s="9">
        <v>0.37</v>
      </c>
      <c r="BC89" s="9">
        <v>0.11</v>
      </c>
      <c r="BD89" s="9">
        <v>1.67</v>
      </c>
      <c r="BE89" s="9">
        <v>1.49</v>
      </c>
      <c r="BF89" s="9">
        <v>2.5</v>
      </c>
      <c r="BG89" s="15">
        <v>2.2599999999999998</v>
      </c>
      <c r="BH89" s="9">
        <v>1.61</v>
      </c>
      <c r="BI89" s="9">
        <v>2.96</v>
      </c>
    </row>
    <row r="90" spans="1:61" ht="30" customHeight="1" x14ac:dyDescent="0.3">
      <c r="A90" s="3" t="s">
        <v>16</v>
      </c>
      <c r="B90" s="3" t="s">
        <v>14</v>
      </c>
      <c r="C90" s="4" t="s">
        <v>7</v>
      </c>
      <c r="D90" s="5">
        <v>35.840000000000003</v>
      </c>
      <c r="E90" s="5">
        <f>D90-4.44</f>
        <v>31.400000000000002</v>
      </c>
      <c r="F90" s="5">
        <f>E90+0.75</f>
        <v>32.150000000000006</v>
      </c>
      <c r="G90" s="5">
        <f t="shared" si="23"/>
        <v>29.190000000000005</v>
      </c>
      <c r="H90" s="5">
        <f>G90-BH90</f>
        <v>27.580000000000005</v>
      </c>
      <c r="I90" s="5">
        <f>H90+BG90</f>
        <v>29.840000000000003</v>
      </c>
      <c r="J90" s="5">
        <f>I90+BF90</f>
        <v>32.340000000000003</v>
      </c>
      <c r="K90" s="5">
        <f>J90+BE90</f>
        <v>33.830000000000005</v>
      </c>
      <c r="L90" s="5">
        <f>K90+BD90</f>
        <v>35.500000000000007</v>
      </c>
      <c r="M90" s="5">
        <f>L90+BC90</f>
        <v>35.610000000000007</v>
      </c>
      <c r="N90" s="5">
        <f>M90+BB90</f>
        <v>35.980000000000004</v>
      </c>
      <c r="O90" s="5">
        <f>N90+BA90</f>
        <v>36.39</v>
      </c>
      <c r="P90" s="5">
        <f>O90-AZ90</f>
        <v>36.200000000000003</v>
      </c>
      <c r="Q90" s="5">
        <f>P90-AY90</f>
        <v>35.74</v>
      </c>
      <c r="R90" s="5">
        <f>Q90-AX90</f>
        <v>34.39</v>
      </c>
      <c r="S90" s="5">
        <f>R90-AW90</f>
        <v>34.17</v>
      </c>
      <c r="T90" s="5">
        <f>S90-AV90</f>
        <v>34.03</v>
      </c>
      <c r="U90" s="5">
        <f>T90-AU90</f>
        <v>33.93</v>
      </c>
      <c r="V90" s="5">
        <f>U90+AT90</f>
        <v>34.159999999999997</v>
      </c>
      <c r="W90" s="5">
        <f>V90+AS90</f>
        <v>34.519999999999996</v>
      </c>
      <c r="X90" s="5">
        <f>W90+AR90</f>
        <v>36.239999999999995</v>
      </c>
      <c r="Y90" s="5">
        <f>X90+AQ90</f>
        <v>36.369999999999997</v>
      </c>
      <c r="Z90" s="5">
        <f t="shared" si="24"/>
        <v>36.79</v>
      </c>
      <c r="AA90" s="5">
        <f t="shared" si="25"/>
        <v>36.769999999999996</v>
      </c>
      <c r="AB90" s="5">
        <f t="shared" si="26"/>
        <v>35.989999999999995</v>
      </c>
      <c r="AC90" s="5">
        <f t="shared" si="27"/>
        <v>36.449999999999996</v>
      </c>
      <c r="AD90" s="5">
        <f t="shared" si="28"/>
        <v>35.559999999999995</v>
      </c>
      <c r="AE90" s="5">
        <f t="shared" si="29"/>
        <v>34.989999999999995</v>
      </c>
      <c r="AF90" s="5">
        <f t="shared" si="30"/>
        <v>34.299999999999997</v>
      </c>
      <c r="AG90" s="5">
        <f t="shared" si="31"/>
        <v>32.979999999999997</v>
      </c>
      <c r="AI90" s="9">
        <v>1.32</v>
      </c>
      <c r="AJ90" s="9">
        <v>0.69</v>
      </c>
      <c r="AK90" s="9">
        <v>0.56999999999999995</v>
      </c>
      <c r="AL90" s="9">
        <v>0.89</v>
      </c>
      <c r="AM90" s="9">
        <v>0.46</v>
      </c>
      <c r="AN90" s="9">
        <v>0.78</v>
      </c>
      <c r="AO90" s="9">
        <v>0.02</v>
      </c>
      <c r="AP90" s="9">
        <v>0.42</v>
      </c>
      <c r="AQ90" s="9">
        <v>0.13</v>
      </c>
      <c r="AR90" s="9">
        <v>1.72</v>
      </c>
      <c r="AS90" s="9">
        <v>0.36</v>
      </c>
      <c r="AT90" s="9">
        <v>0.23</v>
      </c>
      <c r="AU90" s="9">
        <v>0.1</v>
      </c>
      <c r="AV90" s="9">
        <v>0.14000000000000001</v>
      </c>
      <c r="AW90" s="9">
        <v>0.22</v>
      </c>
      <c r="AX90" s="9">
        <v>1.35</v>
      </c>
      <c r="AY90" s="9">
        <v>0.46</v>
      </c>
      <c r="AZ90" s="9">
        <v>0.19</v>
      </c>
      <c r="BA90" s="9">
        <v>0.41</v>
      </c>
      <c r="BB90" s="9">
        <v>0.37</v>
      </c>
      <c r="BC90" s="9">
        <v>0.11</v>
      </c>
      <c r="BD90" s="9">
        <v>1.67</v>
      </c>
      <c r="BE90" s="9">
        <v>1.49</v>
      </c>
      <c r="BF90" s="9">
        <v>2.5</v>
      </c>
      <c r="BG90" s="15">
        <v>2.2599999999999998</v>
      </c>
      <c r="BH90" s="9">
        <v>1.61</v>
      </c>
      <c r="BI90" s="9">
        <v>2.96</v>
      </c>
    </row>
    <row r="91" spans="1:61" ht="30" customHeight="1" x14ac:dyDescent="0.3">
      <c r="A91" s="3"/>
      <c r="B91" s="3"/>
      <c r="C91" s="4">
        <v>9</v>
      </c>
      <c r="D91" s="5">
        <f>D90*C91</f>
        <v>322.56000000000006</v>
      </c>
      <c r="E91" s="5">
        <f>E90*C91</f>
        <v>282.60000000000002</v>
      </c>
      <c r="F91" s="5">
        <f>C91*$F$90</f>
        <v>289.35000000000002</v>
      </c>
      <c r="G91" s="5">
        <f t="shared" si="23"/>
        <v>286.39000000000004</v>
      </c>
      <c r="H91" s="5">
        <f>C91*H90</f>
        <v>248.22000000000006</v>
      </c>
      <c r="I91" s="5">
        <f>C91*I90</f>
        <v>268.56000000000006</v>
      </c>
      <c r="J91" s="5">
        <f>C91*J90</f>
        <v>291.06000000000006</v>
      </c>
      <c r="K91" s="5">
        <f>C91*K90</f>
        <v>304.47000000000003</v>
      </c>
      <c r="L91" s="5">
        <f>C91*L90</f>
        <v>319.50000000000006</v>
      </c>
      <c r="M91" s="5">
        <f>C91*M90</f>
        <v>320.49000000000007</v>
      </c>
      <c r="N91" s="5">
        <f>C91*N90</f>
        <v>323.82000000000005</v>
      </c>
      <c r="O91" s="5">
        <f>C91*O90</f>
        <v>327.51</v>
      </c>
      <c r="P91" s="5">
        <f>C91*P90</f>
        <v>325.8</v>
      </c>
      <c r="Q91" s="5">
        <f>C91*Q90</f>
        <v>321.66000000000003</v>
      </c>
      <c r="R91" s="5">
        <f>C91*R90</f>
        <v>309.51</v>
      </c>
      <c r="S91" s="5">
        <f>C91*S90</f>
        <v>307.53000000000003</v>
      </c>
      <c r="T91" s="5">
        <f>C91*T90</f>
        <v>306.27</v>
      </c>
      <c r="U91" s="5">
        <f>C91*U90</f>
        <v>305.37</v>
      </c>
      <c r="V91" s="5">
        <f>C91*V90</f>
        <v>307.43999999999994</v>
      </c>
      <c r="W91" s="5">
        <f>C91*W90</f>
        <v>310.67999999999995</v>
      </c>
      <c r="X91" s="5">
        <f>C91*X90</f>
        <v>326.15999999999997</v>
      </c>
      <c r="Y91" s="5">
        <f>C91*Y90</f>
        <v>327.33</v>
      </c>
      <c r="Z91" s="5">
        <f>C91*Z90</f>
        <v>331.11</v>
      </c>
      <c r="AA91" s="5">
        <f>C91*AA90</f>
        <v>330.92999999999995</v>
      </c>
      <c r="AB91" s="5">
        <f>C91*AB90</f>
        <v>323.90999999999997</v>
      </c>
      <c r="AC91" s="5">
        <f>C91*AC90</f>
        <v>328.04999999999995</v>
      </c>
      <c r="AD91" s="5">
        <f>C91*AD90</f>
        <v>320.03999999999996</v>
      </c>
      <c r="AE91" s="5">
        <f>C91*AE90</f>
        <v>314.90999999999997</v>
      </c>
      <c r="AF91" s="5">
        <f>C91*AF90</f>
        <v>308.7</v>
      </c>
      <c r="AG91" s="5">
        <f>C91*AG90</f>
        <v>296.82</v>
      </c>
      <c r="AI91" s="9">
        <v>1.32</v>
      </c>
      <c r="AJ91" s="9">
        <v>0.69</v>
      </c>
      <c r="AK91" s="9">
        <v>0.56999999999999995</v>
      </c>
      <c r="AL91" s="9">
        <v>0.89</v>
      </c>
      <c r="AM91" s="9">
        <v>0.46</v>
      </c>
      <c r="AN91" s="9">
        <v>0.78</v>
      </c>
      <c r="AO91" s="9">
        <v>0.02</v>
      </c>
      <c r="AP91" s="9">
        <v>0.42</v>
      </c>
      <c r="AQ91" s="9">
        <v>0.13</v>
      </c>
      <c r="AR91" s="9">
        <v>1.72</v>
      </c>
      <c r="AS91" s="9">
        <v>0.36</v>
      </c>
      <c r="AT91" s="9">
        <v>0.23</v>
      </c>
      <c r="AU91" s="9">
        <v>0.1</v>
      </c>
      <c r="AV91" s="9">
        <v>0.14000000000000001</v>
      </c>
      <c r="AW91" s="9">
        <v>0.22</v>
      </c>
      <c r="AX91" s="9">
        <v>1.35</v>
      </c>
      <c r="AY91" s="9">
        <v>0.46</v>
      </c>
      <c r="AZ91" s="9">
        <v>0.19</v>
      </c>
      <c r="BA91" s="9">
        <v>0.41</v>
      </c>
      <c r="BB91" s="9">
        <v>0.37</v>
      </c>
      <c r="BC91" s="9">
        <v>0.11</v>
      </c>
      <c r="BD91" s="9">
        <v>1.67</v>
      </c>
      <c r="BE91" s="9">
        <v>1.49</v>
      </c>
      <c r="BF91" s="9">
        <v>2.5</v>
      </c>
      <c r="BG91" s="15">
        <v>2.2599999999999998</v>
      </c>
      <c r="BH91" s="9">
        <v>1.61</v>
      </c>
      <c r="BI91" s="9">
        <v>2.96</v>
      </c>
    </row>
    <row r="92" spans="1:61" ht="30" customHeight="1" x14ac:dyDescent="0.3">
      <c r="A92" s="3"/>
      <c r="B92" s="3"/>
      <c r="C92" s="4">
        <v>14</v>
      </c>
      <c r="D92" s="5">
        <f>D90*C92</f>
        <v>501.76000000000005</v>
      </c>
      <c r="E92" s="5">
        <f>E90*C92</f>
        <v>439.6</v>
      </c>
      <c r="F92" s="5">
        <f t="shared" ref="F92:F94" si="35">C92*$F$90</f>
        <v>450.10000000000008</v>
      </c>
      <c r="G92" s="5">
        <f t="shared" si="23"/>
        <v>447.1400000000001</v>
      </c>
      <c r="H92" s="5">
        <f>C92*H90</f>
        <v>386.12000000000006</v>
      </c>
      <c r="I92" s="5">
        <f>C91*I90</f>
        <v>268.56000000000006</v>
      </c>
      <c r="J92" s="5">
        <f>C92*J90</f>
        <v>452.76000000000005</v>
      </c>
      <c r="K92" s="5">
        <f>C92*K90</f>
        <v>473.62000000000006</v>
      </c>
      <c r="L92" s="5">
        <f>C92*L90</f>
        <v>497.00000000000011</v>
      </c>
      <c r="M92" s="5">
        <f>C92*M90</f>
        <v>498.54000000000008</v>
      </c>
      <c r="N92" s="5">
        <f>C92*N90</f>
        <v>503.72</v>
      </c>
      <c r="O92" s="5">
        <f>C92*O90</f>
        <v>509.46000000000004</v>
      </c>
      <c r="P92" s="5">
        <f>C92*P90</f>
        <v>506.80000000000007</v>
      </c>
      <c r="Q92" s="5">
        <f>C92*Q90</f>
        <v>500.36</v>
      </c>
      <c r="R92" s="5">
        <f>C92*R90</f>
        <v>481.46000000000004</v>
      </c>
      <c r="S92" s="5">
        <f>C92*S90</f>
        <v>478.38</v>
      </c>
      <c r="T92" s="5">
        <f>C92*T90</f>
        <v>476.42</v>
      </c>
      <c r="U92" s="5">
        <f>C92*U90</f>
        <v>475.02</v>
      </c>
      <c r="V92" s="5">
        <f>C92*V90</f>
        <v>478.23999999999995</v>
      </c>
      <c r="W92" s="5">
        <f>C92*W90</f>
        <v>483.28</v>
      </c>
      <c r="X92" s="5">
        <f>C92*X90</f>
        <v>507.3599999999999</v>
      </c>
      <c r="Y92" s="5">
        <f>C92*Y90</f>
        <v>509.17999999999995</v>
      </c>
      <c r="Z92" s="5">
        <f>C92*Z90</f>
        <v>515.05999999999995</v>
      </c>
      <c r="AA92" s="5">
        <f>C92*AA90</f>
        <v>514.78</v>
      </c>
      <c r="AB92" s="5">
        <f>C92*AB90</f>
        <v>503.8599999999999</v>
      </c>
      <c r="AC92" s="5">
        <f>C92*AC90</f>
        <v>510.29999999999995</v>
      </c>
      <c r="AD92" s="5">
        <f>C92*AD90</f>
        <v>497.83999999999992</v>
      </c>
      <c r="AE92" s="5">
        <f>C92*AE90</f>
        <v>489.8599999999999</v>
      </c>
      <c r="AF92" s="5">
        <f>C92*AF90</f>
        <v>480.19999999999993</v>
      </c>
      <c r="AG92" s="5">
        <f>C92*AG90</f>
        <v>461.71999999999997</v>
      </c>
      <c r="AI92" s="9">
        <v>1.32</v>
      </c>
      <c r="AJ92" s="9">
        <v>0.69</v>
      </c>
      <c r="AK92" s="9">
        <v>0.56999999999999995</v>
      </c>
      <c r="AL92" s="9">
        <v>0.89</v>
      </c>
      <c r="AM92" s="9">
        <v>0.46</v>
      </c>
      <c r="AN92" s="9">
        <v>0.78</v>
      </c>
      <c r="AO92" s="9">
        <v>0.02</v>
      </c>
      <c r="AP92" s="9">
        <v>0.42</v>
      </c>
      <c r="AQ92" s="9">
        <v>0.13</v>
      </c>
      <c r="AR92" s="9">
        <v>1.72</v>
      </c>
      <c r="AS92" s="9">
        <v>0.36</v>
      </c>
      <c r="AT92" s="9">
        <v>0.23</v>
      </c>
      <c r="AU92" s="9">
        <v>0.1</v>
      </c>
      <c r="AV92" s="9">
        <v>0.14000000000000001</v>
      </c>
      <c r="AW92" s="9">
        <v>0.22</v>
      </c>
      <c r="AX92" s="9">
        <v>1.35</v>
      </c>
      <c r="AY92" s="9">
        <v>0.46</v>
      </c>
      <c r="AZ92" s="9">
        <v>0.19</v>
      </c>
      <c r="BA92" s="9">
        <v>0.41</v>
      </c>
      <c r="BB92" s="9">
        <v>0.37</v>
      </c>
      <c r="BC92" s="9">
        <v>0.11</v>
      </c>
      <c r="BD92" s="9">
        <v>1.67</v>
      </c>
      <c r="BE92" s="9">
        <v>1.49</v>
      </c>
      <c r="BF92" s="9">
        <v>2.5</v>
      </c>
      <c r="BG92" s="15">
        <v>2.2599999999999998</v>
      </c>
      <c r="BH92" s="9">
        <v>1.61</v>
      </c>
      <c r="BI92" s="9">
        <v>2.96</v>
      </c>
    </row>
    <row r="93" spans="1:61" ht="30" customHeight="1" x14ac:dyDescent="0.3">
      <c r="A93" s="3"/>
      <c r="B93" s="3"/>
      <c r="C93" s="4">
        <v>19</v>
      </c>
      <c r="D93" s="5">
        <f>D90*C93</f>
        <v>680.96</v>
      </c>
      <c r="E93" s="5">
        <f>E90*C93</f>
        <v>596.6</v>
      </c>
      <c r="F93" s="5">
        <f t="shared" si="35"/>
        <v>610.85000000000014</v>
      </c>
      <c r="G93" s="5">
        <f t="shared" si="23"/>
        <v>607.8900000000001</v>
      </c>
      <c r="H93" s="5">
        <f>C93*H90</f>
        <v>524.0200000000001</v>
      </c>
      <c r="I93" s="5">
        <f>C93*I90</f>
        <v>566.96</v>
      </c>
      <c r="J93" s="5">
        <f>C93*J90</f>
        <v>614.46</v>
      </c>
      <c r="K93" s="5">
        <f>C93*K90</f>
        <v>642.7700000000001</v>
      </c>
      <c r="L93" s="5">
        <f>C93*L90</f>
        <v>674.50000000000011</v>
      </c>
      <c r="M93" s="5">
        <f>C93*M90</f>
        <v>676.59000000000015</v>
      </c>
      <c r="N93" s="5">
        <f>C93*N90</f>
        <v>683.62000000000012</v>
      </c>
      <c r="O93" s="5">
        <f>C93*O90</f>
        <v>691.41</v>
      </c>
      <c r="P93" s="5">
        <f>C93*P90</f>
        <v>687.80000000000007</v>
      </c>
      <c r="Q93" s="5">
        <f>C93*Q90</f>
        <v>679.06000000000006</v>
      </c>
      <c r="R93" s="5">
        <f>C93*R90</f>
        <v>653.41</v>
      </c>
      <c r="S93" s="5">
        <f>C93*S90</f>
        <v>649.23</v>
      </c>
      <c r="T93" s="5">
        <f>C93*T90</f>
        <v>646.57000000000005</v>
      </c>
      <c r="U93" s="5">
        <f>C93*U90</f>
        <v>644.66999999999996</v>
      </c>
      <c r="V93" s="5">
        <f>C93*V90</f>
        <v>649.04</v>
      </c>
      <c r="W93" s="5">
        <f>C93*W90</f>
        <v>655.87999999999988</v>
      </c>
      <c r="X93" s="5">
        <f>C93*X90</f>
        <v>688.56</v>
      </c>
      <c r="Y93" s="5">
        <f>C93*Y90</f>
        <v>691.03</v>
      </c>
      <c r="Z93" s="5">
        <f>C93*Z90</f>
        <v>699.01</v>
      </c>
      <c r="AA93" s="5">
        <f>C93*AA90</f>
        <v>698.62999999999988</v>
      </c>
      <c r="AB93" s="5">
        <f>C93*AB90</f>
        <v>683.81</v>
      </c>
      <c r="AC93" s="5">
        <f>C93*AC90</f>
        <v>692.55</v>
      </c>
      <c r="AD93" s="5">
        <f>C93*AD90</f>
        <v>675.63999999999987</v>
      </c>
      <c r="AE93" s="5">
        <f>C93*AE90</f>
        <v>664.81</v>
      </c>
      <c r="AF93" s="5">
        <f>C93*AF90</f>
        <v>651.69999999999993</v>
      </c>
      <c r="AG93" s="5">
        <f>C93*AG90</f>
        <v>626.61999999999989</v>
      </c>
      <c r="AI93" s="9">
        <v>1.32</v>
      </c>
      <c r="AJ93" s="9">
        <v>0.69</v>
      </c>
      <c r="AK93" s="9">
        <v>0.56999999999999995</v>
      </c>
      <c r="AL93" s="9">
        <v>0.89</v>
      </c>
      <c r="AM93" s="9">
        <v>0.46</v>
      </c>
      <c r="AN93" s="9">
        <v>0.78</v>
      </c>
      <c r="AO93" s="9">
        <v>0.02</v>
      </c>
      <c r="AP93" s="9">
        <v>0.42</v>
      </c>
      <c r="AQ93" s="9">
        <v>0.13</v>
      </c>
      <c r="AR93" s="9">
        <v>1.72</v>
      </c>
      <c r="AS93" s="9">
        <v>0.36</v>
      </c>
      <c r="AT93" s="9">
        <v>0.23</v>
      </c>
      <c r="AU93" s="9">
        <v>0.1</v>
      </c>
      <c r="AV93" s="9">
        <v>0.14000000000000001</v>
      </c>
      <c r="AW93" s="9">
        <v>0.22</v>
      </c>
      <c r="AX93" s="9">
        <v>1.35</v>
      </c>
      <c r="AY93" s="9">
        <v>0.46</v>
      </c>
      <c r="AZ93" s="9">
        <v>0.19</v>
      </c>
      <c r="BA93" s="9">
        <v>0.41</v>
      </c>
      <c r="BB93" s="9">
        <v>0.37</v>
      </c>
      <c r="BC93" s="9">
        <v>0.11</v>
      </c>
      <c r="BD93" s="9">
        <v>1.67</v>
      </c>
      <c r="BE93" s="9">
        <v>1.49</v>
      </c>
      <c r="BF93" s="9">
        <v>2.5</v>
      </c>
      <c r="BG93" s="15">
        <v>2.2599999999999998</v>
      </c>
      <c r="BH93" s="9">
        <v>1.61</v>
      </c>
      <c r="BI93" s="9">
        <v>2.96</v>
      </c>
    </row>
    <row r="94" spans="1:61" ht="30" customHeight="1" x14ac:dyDescent="0.3">
      <c r="A94" s="3"/>
      <c r="B94" s="3"/>
      <c r="C94" s="4">
        <v>48</v>
      </c>
      <c r="D94" s="5">
        <f>D90*C94</f>
        <v>1720.3200000000002</v>
      </c>
      <c r="E94" s="5">
        <f>E90*C94</f>
        <v>1507.2</v>
      </c>
      <c r="F94" s="5">
        <f t="shared" si="35"/>
        <v>1543.2000000000003</v>
      </c>
      <c r="G94" s="5">
        <f t="shared" si="23"/>
        <v>1540.2400000000002</v>
      </c>
      <c r="H94" s="5">
        <f>C94*H90</f>
        <v>1323.8400000000001</v>
      </c>
      <c r="I94" s="5">
        <f>C94*I90</f>
        <v>1432.3200000000002</v>
      </c>
      <c r="J94" s="5">
        <f>C94*J90</f>
        <v>1552.3200000000002</v>
      </c>
      <c r="K94" s="5">
        <f>C94*K90</f>
        <v>1623.8400000000001</v>
      </c>
      <c r="L94" s="5">
        <f>C94*L90</f>
        <v>1704.0000000000005</v>
      </c>
      <c r="M94" s="5">
        <f>C94*M90</f>
        <v>1709.2800000000002</v>
      </c>
      <c r="N94" s="5">
        <f>C94*N90</f>
        <v>1727.0400000000002</v>
      </c>
      <c r="O94" s="5">
        <f>C94*O90</f>
        <v>1746.72</v>
      </c>
      <c r="P94" s="5">
        <f>C94*P90</f>
        <v>1737.6000000000001</v>
      </c>
      <c r="Q94" s="5">
        <f>C94*Q90</f>
        <v>1715.52</v>
      </c>
      <c r="R94" s="5">
        <f>C94*R90</f>
        <v>1650.72</v>
      </c>
      <c r="S94" s="5">
        <f>C94*S90</f>
        <v>1640.16</v>
      </c>
      <c r="T94" s="5">
        <f>C94*T90</f>
        <v>1633.44</v>
      </c>
      <c r="U94" s="5">
        <f>C94*U90</f>
        <v>1628.6399999999999</v>
      </c>
      <c r="V94" s="5">
        <f>C94*V90</f>
        <v>1639.6799999999998</v>
      </c>
      <c r="W94" s="5">
        <f>C94*W90</f>
        <v>1656.9599999999998</v>
      </c>
      <c r="X94" s="5">
        <f>C94*X90</f>
        <v>1739.5199999999998</v>
      </c>
      <c r="Y94" s="5">
        <f>C94*Y90</f>
        <v>1745.7599999999998</v>
      </c>
      <c r="Z94" s="5">
        <f>C94*Z90</f>
        <v>1765.92</v>
      </c>
      <c r="AA94" s="5">
        <f>C94*AA90</f>
        <v>1764.9599999999998</v>
      </c>
      <c r="AB94" s="5">
        <f>C94*AB90</f>
        <v>1727.5199999999998</v>
      </c>
      <c r="AC94" s="5">
        <f>C94*AC90</f>
        <v>1749.6</v>
      </c>
      <c r="AD94" s="5">
        <f>C94*AD90</f>
        <v>1706.8799999999997</v>
      </c>
      <c r="AE94" s="5">
        <f>C94*AE90</f>
        <v>1679.5199999999998</v>
      </c>
      <c r="AF94" s="5">
        <f>C94*AF90</f>
        <v>1646.3999999999999</v>
      </c>
      <c r="AG94" s="5">
        <f>C94*AG90</f>
        <v>1583.04</v>
      </c>
      <c r="AI94" s="9">
        <v>1.32</v>
      </c>
      <c r="AJ94" s="9">
        <v>0.69</v>
      </c>
      <c r="AK94" s="9">
        <v>0.56999999999999995</v>
      </c>
      <c r="AL94" s="9">
        <v>0.89</v>
      </c>
      <c r="AM94" s="9">
        <v>0.46</v>
      </c>
      <c r="AN94" s="9">
        <v>0.78</v>
      </c>
      <c r="AO94" s="9">
        <v>0.02</v>
      </c>
      <c r="AP94" s="9">
        <v>0.42</v>
      </c>
      <c r="AQ94" s="9">
        <v>0.13</v>
      </c>
      <c r="AR94" s="9">
        <v>1.72</v>
      </c>
      <c r="AS94" s="9">
        <v>0.36</v>
      </c>
      <c r="AT94" s="9">
        <v>0.23</v>
      </c>
      <c r="AU94" s="9">
        <v>0.1</v>
      </c>
      <c r="AV94" s="9">
        <v>0.14000000000000001</v>
      </c>
      <c r="AW94" s="9">
        <v>0.22</v>
      </c>
      <c r="AX94" s="9">
        <v>1.35</v>
      </c>
      <c r="AY94" s="9">
        <v>0.46</v>
      </c>
      <c r="AZ94" s="9">
        <v>0.19</v>
      </c>
      <c r="BA94" s="9">
        <v>0.41</v>
      </c>
      <c r="BB94" s="9">
        <v>0.37</v>
      </c>
      <c r="BC94" s="9">
        <v>0.11</v>
      </c>
      <c r="BD94" s="9">
        <v>1.67</v>
      </c>
      <c r="BE94" s="9">
        <v>1.49</v>
      </c>
      <c r="BF94" s="9">
        <v>2.5</v>
      </c>
      <c r="BG94" s="15">
        <v>2.2599999999999998</v>
      </c>
      <c r="BH94" s="9">
        <v>1.61</v>
      </c>
      <c r="BI94" s="9">
        <v>2.96</v>
      </c>
    </row>
    <row r="95" spans="1:61" ht="30" customHeight="1" x14ac:dyDescent="0.3">
      <c r="A95" s="3" t="s">
        <v>16</v>
      </c>
      <c r="B95" s="3" t="s">
        <v>15</v>
      </c>
      <c r="C95" s="4" t="s">
        <v>7</v>
      </c>
      <c r="D95" s="5">
        <v>35.71</v>
      </c>
      <c r="E95" s="5">
        <f>D95-4.44</f>
        <v>31.27</v>
      </c>
      <c r="F95" s="5">
        <f>E95+0.75</f>
        <v>32.019999999999996</v>
      </c>
      <c r="G95" s="5">
        <f t="shared" si="23"/>
        <v>29.059999999999995</v>
      </c>
      <c r="H95" s="5">
        <f>G95-BH95</f>
        <v>27.449999999999996</v>
      </c>
      <c r="I95" s="5">
        <f>H95+BG95</f>
        <v>29.709999999999994</v>
      </c>
      <c r="J95" s="5">
        <f>I95+BF95</f>
        <v>32.209999999999994</v>
      </c>
      <c r="K95" s="5">
        <f>J95+BE95</f>
        <v>33.699999999999996</v>
      </c>
      <c r="L95" s="5">
        <f>K95+BD95</f>
        <v>35.369999999999997</v>
      </c>
      <c r="M95" s="5">
        <f>L95+BC95</f>
        <v>35.479999999999997</v>
      </c>
      <c r="N95" s="5">
        <f>M95+BB95</f>
        <v>35.849999999999994</v>
      </c>
      <c r="O95" s="5">
        <f>N95+BA95</f>
        <v>36.259999999999991</v>
      </c>
      <c r="P95" s="5">
        <f>O95-AZ95</f>
        <v>36.069999999999993</v>
      </c>
      <c r="Q95" s="5">
        <f>P95-AY95</f>
        <v>35.609999999999992</v>
      </c>
      <c r="R95" s="5">
        <f>Q95-AX95</f>
        <v>34.259999999999991</v>
      </c>
      <c r="S95" s="5">
        <f>R95-AW95</f>
        <v>34.039999999999992</v>
      </c>
      <c r="T95" s="5">
        <f>S95-AV95</f>
        <v>33.899999999999991</v>
      </c>
      <c r="U95" s="5">
        <f>T95-AU95</f>
        <v>33.79999999999999</v>
      </c>
      <c r="V95" s="5">
        <f>U95+AT95</f>
        <v>34.029999999999987</v>
      </c>
      <c r="W95" s="5">
        <f>V95+AS95</f>
        <v>34.389999999999986</v>
      </c>
      <c r="X95" s="5">
        <f>W95+AR95</f>
        <v>36.109999999999985</v>
      </c>
      <c r="Y95" s="5">
        <f>X95+AQ95</f>
        <v>36.239999999999988</v>
      </c>
      <c r="Z95" s="5">
        <f t="shared" si="24"/>
        <v>36.659999999999989</v>
      </c>
      <c r="AA95" s="5">
        <f t="shared" si="25"/>
        <v>36.639999999999986</v>
      </c>
      <c r="AB95" s="5">
        <f t="shared" si="26"/>
        <v>35.859999999999985</v>
      </c>
      <c r="AC95" s="5">
        <f t="shared" si="27"/>
        <v>36.319999999999986</v>
      </c>
      <c r="AD95" s="5">
        <f t="shared" si="28"/>
        <v>35.429999999999986</v>
      </c>
      <c r="AE95" s="5">
        <f t="shared" si="29"/>
        <v>34.859999999999985</v>
      </c>
      <c r="AF95" s="5">
        <f t="shared" si="30"/>
        <v>34.169999999999987</v>
      </c>
      <c r="AG95" s="5">
        <f t="shared" si="31"/>
        <v>32.849999999999987</v>
      </c>
      <c r="AI95" s="9">
        <v>1.32</v>
      </c>
      <c r="AJ95" s="9">
        <v>0.69</v>
      </c>
      <c r="AK95" s="9">
        <v>0.56999999999999995</v>
      </c>
      <c r="AL95" s="9">
        <v>0.89</v>
      </c>
      <c r="AM95" s="9">
        <v>0.46</v>
      </c>
      <c r="AN95" s="9">
        <v>0.78</v>
      </c>
      <c r="AO95" s="9">
        <v>0.02</v>
      </c>
      <c r="AP95" s="9">
        <v>0.42</v>
      </c>
      <c r="AQ95" s="9">
        <v>0.13</v>
      </c>
      <c r="AR95" s="9">
        <v>1.72</v>
      </c>
      <c r="AS95" s="9">
        <v>0.36</v>
      </c>
      <c r="AT95" s="9">
        <v>0.23</v>
      </c>
      <c r="AU95" s="9">
        <v>0.1</v>
      </c>
      <c r="AV95" s="9">
        <v>0.14000000000000001</v>
      </c>
      <c r="AW95" s="9">
        <v>0.22</v>
      </c>
      <c r="AX95" s="9">
        <v>1.35</v>
      </c>
      <c r="AY95" s="9">
        <v>0.46</v>
      </c>
      <c r="AZ95" s="9">
        <v>0.19</v>
      </c>
      <c r="BA95" s="9">
        <v>0.41</v>
      </c>
      <c r="BB95" s="9">
        <v>0.37</v>
      </c>
      <c r="BC95" s="9">
        <v>0.11</v>
      </c>
      <c r="BD95" s="9">
        <v>1.67</v>
      </c>
      <c r="BE95" s="9">
        <v>1.49</v>
      </c>
      <c r="BF95" s="9">
        <v>2.5</v>
      </c>
      <c r="BG95" s="15">
        <v>2.2599999999999998</v>
      </c>
      <c r="BH95" s="9">
        <v>1.61</v>
      </c>
      <c r="BI95" s="9">
        <v>2.96</v>
      </c>
    </row>
    <row r="96" spans="1:61" ht="30" customHeight="1" x14ac:dyDescent="0.3">
      <c r="A96" s="3"/>
      <c r="B96" s="3"/>
      <c r="C96" s="4">
        <v>9</v>
      </c>
      <c r="D96" s="5">
        <f>D95*C96</f>
        <v>321.39</v>
      </c>
      <c r="E96" s="5">
        <f>E95*C96</f>
        <v>281.43</v>
      </c>
      <c r="F96" s="5">
        <f>C96*$F$95</f>
        <v>288.17999999999995</v>
      </c>
      <c r="G96" s="5">
        <f t="shared" si="23"/>
        <v>285.21999999999997</v>
      </c>
      <c r="H96" s="5">
        <f>C96*H95</f>
        <v>247.04999999999995</v>
      </c>
      <c r="I96" s="5">
        <f>C96*I95</f>
        <v>267.38999999999993</v>
      </c>
      <c r="J96" s="5">
        <f>C96*J95</f>
        <v>289.88999999999993</v>
      </c>
      <c r="K96" s="5">
        <f>C96*K95</f>
        <v>303.29999999999995</v>
      </c>
      <c r="L96" s="5">
        <f>C96*L95</f>
        <v>318.33</v>
      </c>
      <c r="M96" s="5">
        <f>C96*M95</f>
        <v>319.32</v>
      </c>
      <c r="N96" s="5">
        <f>C96*N95</f>
        <v>322.64999999999998</v>
      </c>
      <c r="O96" s="5">
        <f>C96*O95</f>
        <v>326.33999999999992</v>
      </c>
      <c r="P96" s="5">
        <f>C96*P95</f>
        <v>324.62999999999994</v>
      </c>
      <c r="Q96" s="5">
        <f>C96*Q95</f>
        <v>320.48999999999995</v>
      </c>
      <c r="R96" s="5">
        <f>C96*R95</f>
        <v>308.33999999999992</v>
      </c>
      <c r="S96" s="5">
        <f>C96*S95</f>
        <v>306.3599999999999</v>
      </c>
      <c r="T96" s="5">
        <f>C96*T95</f>
        <v>305.09999999999991</v>
      </c>
      <c r="U96" s="5">
        <f>C96*U95</f>
        <v>304.19999999999993</v>
      </c>
      <c r="V96" s="5">
        <f>C96*V95</f>
        <v>306.26999999999987</v>
      </c>
      <c r="W96" s="5">
        <f>C96*W95</f>
        <v>309.50999999999988</v>
      </c>
      <c r="X96" s="5">
        <f>C96*X95</f>
        <v>324.9899999999999</v>
      </c>
      <c r="Y96" s="5">
        <f>C96*Y95</f>
        <v>326.15999999999991</v>
      </c>
      <c r="Z96" s="5">
        <f>C96*Z95</f>
        <v>329.93999999999988</v>
      </c>
      <c r="AA96" s="5">
        <f>C96*AA95</f>
        <v>329.75999999999988</v>
      </c>
      <c r="AB96" s="5">
        <f>C96*AB95</f>
        <v>322.7399999999999</v>
      </c>
      <c r="AC96" s="5">
        <f>C96*AC95</f>
        <v>326.87999999999988</v>
      </c>
      <c r="AD96" s="5">
        <f>C96*AD95</f>
        <v>318.86999999999989</v>
      </c>
      <c r="AE96" s="5">
        <f>C96*AE95</f>
        <v>313.7399999999999</v>
      </c>
      <c r="AF96" s="5">
        <f>C96*AF95</f>
        <v>307.52999999999986</v>
      </c>
      <c r="AG96" s="5">
        <f>C96*AG95</f>
        <v>295.64999999999986</v>
      </c>
      <c r="AI96" s="9">
        <v>1.32</v>
      </c>
      <c r="AJ96" s="9">
        <v>0.69</v>
      </c>
      <c r="AK96" s="9">
        <v>0.56999999999999995</v>
      </c>
      <c r="AL96" s="9">
        <v>0.89</v>
      </c>
      <c r="AM96" s="9">
        <v>0.46</v>
      </c>
      <c r="AN96" s="9">
        <v>0.78</v>
      </c>
      <c r="AO96" s="9">
        <v>0.02</v>
      </c>
      <c r="AP96" s="9">
        <v>0.42</v>
      </c>
      <c r="AQ96" s="9">
        <v>0.13</v>
      </c>
      <c r="AR96" s="9">
        <v>1.72</v>
      </c>
      <c r="AS96" s="9">
        <v>0.36</v>
      </c>
      <c r="AT96" s="9">
        <v>0.23</v>
      </c>
      <c r="AU96" s="9">
        <v>0.1</v>
      </c>
      <c r="AV96" s="9">
        <v>0.14000000000000001</v>
      </c>
      <c r="AW96" s="9">
        <v>0.22</v>
      </c>
      <c r="AX96" s="9">
        <v>1.35</v>
      </c>
      <c r="AY96" s="9">
        <v>0.46</v>
      </c>
      <c r="AZ96" s="9">
        <v>0.19</v>
      </c>
      <c r="BA96" s="9">
        <v>0.41</v>
      </c>
      <c r="BB96" s="9">
        <v>0.37</v>
      </c>
      <c r="BC96" s="9">
        <v>0.11</v>
      </c>
      <c r="BD96" s="9">
        <v>1.67</v>
      </c>
      <c r="BE96" s="9">
        <v>1.49</v>
      </c>
      <c r="BF96" s="9">
        <v>2.5</v>
      </c>
      <c r="BG96" s="15">
        <v>2.2599999999999998</v>
      </c>
      <c r="BH96" s="9">
        <v>1.61</v>
      </c>
      <c r="BI96" s="9">
        <v>2.96</v>
      </c>
    </row>
    <row r="97" spans="1:61" ht="30" customHeight="1" x14ac:dyDescent="0.3">
      <c r="A97" s="3"/>
      <c r="B97" s="3"/>
      <c r="C97" s="4">
        <v>14</v>
      </c>
      <c r="D97" s="5">
        <f>D95*C97</f>
        <v>499.94</v>
      </c>
      <c r="E97" s="5">
        <f>E95*C97</f>
        <v>437.78</v>
      </c>
      <c r="F97" s="5">
        <f t="shared" ref="F97:F98" si="36">C97*$F$95</f>
        <v>448.28</v>
      </c>
      <c r="G97" s="5">
        <f t="shared" si="23"/>
        <v>445.32</v>
      </c>
      <c r="H97" s="5">
        <f>C97*H95</f>
        <v>384.29999999999995</v>
      </c>
      <c r="I97" s="5">
        <f>C97*I95</f>
        <v>415.93999999999994</v>
      </c>
      <c r="J97" s="5">
        <f>C97*J95</f>
        <v>450.93999999999994</v>
      </c>
      <c r="K97" s="5">
        <f>C97*K95</f>
        <v>471.79999999999995</v>
      </c>
      <c r="L97" s="5">
        <f>C97*L95</f>
        <v>495.17999999999995</v>
      </c>
      <c r="M97" s="5">
        <f>C97*M95</f>
        <v>496.71999999999997</v>
      </c>
      <c r="N97" s="5">
        <f>C97*N95</f>
        <v>501.89999999999992</v>
      </c>
      <c r="O97" s="5">
        <f>C97*O95</f>
        <v>507.63999999999987</v>
      </c>
      <c r="P97" s="5">
        <f>C97*P95</f>
        <v>504.9799999999999</v>
      </c>
      <c r="Q97" s="5">
        <f>C97*Q95</f>
        <v>498.53999999999991</v>
      </c>
      <c r="R97" s="5">
        <f>C97*R95</f>
        <v>479.63999999999987</v>
      </c>
      <c r="S97" s="5">
        <f>C97*S95</f>
        <v>476.55999999999989</v>
      </c>
      <c r="T97" s="5">
        <f>C97*T95</f>
        <v>474.59999999999991</v>
      </c>
      <c r="U97" s="5">
        <f>C97*U95</f>
        <v>473.19999999999987</v>
      </c>
      <c r="V97" s="5">
        <f>C97*V95</f>
        <v>476.41999999999985</v>
      </c>
      <c r="W97" s="5">
        <f>C97*W95</f>
        <v>481.45999999999981</v>
      </c>
      <c r="X97" s="5">
        <f>C97*X95</f>
        <v>505.53999999999979</v>
      </c>
      <c r="Y97" s="5">
        <f>C97*Y95</f>
        <v>507.35999999999984</v>
      </c>
      <c r="Z97" s="5">
        <f>C97*Z95</f>
        <v>513.2399999999999</v>
      </c>
      <c r="AA97" s="5">
        <f>C97*AA95</f>
        <v>512.95999999999981</v>
      </c>
      <c r="AB97" s="5">
        <f>C97*AB95</f>
        <v>502.03999999999979</v>
      </c>
      <c r="AC97" s="5">
        <f>C97*AC95</f>
        <v>508.47999999999979</v>
      </c>
      <c r="AD97" s="5">
        <f>C97*AD95</f>
        <v>496.01999999999981</v>
      </c>
      <c r="AE97" s="5">
        <f>C97*AE95</f>
        <v>488.03999999999979</v>
      </c>
      <c r="AF97" s="5">
        <f>C97*AF95</f>
        <v>478.37999999999982</v>
      </c>
      <c r="AG97" s="5">
        <f>C97*AG95</f>
        <v>459.89999999999981</v>
      </c>
      <c r="AI97" s="9">
        <v>1.32</v>
      </c>
      <c r="AJ97" s="9">
        <v>0.69</v>
      </c>
      <c r="AK97" s="9">
        <v>0.56999999999999995</v>
      </c>
      <c r="AL97" s="9">
        <v>0.89</v>
      </c>
      <c r="AM97" s="9">
        <v>0.46</v>
      </c>
      <c r="AN97" s="9">
        <v>0.78</v>
      </c>
      <c r="AO97" s="9">
        <v>0.02</v>
      </c>
      <c r="AP97" s="9">
        <v>0.42</v>
      </c>
      <c r="AQ97" s="9">
        <v>0.13</v>
      </c>
      <c r="AR97" s="9">
        <v>1.72</v>
      </c>
      <c r="AS97" s="9">
        <v>0.36</v>
      </c>
      <c r="AT97" s="9">
        <v>0.23</v>
      </c>
      <c r="AU97" s="9">
        <v>0.1</v>
      </c>
      <c r="AV97" s="9">
        <v>0.14000000000000001</v>
      </c>
      <c r="AW97" s="9">
        <v>0.22</v>
      </c>
      <c r="AX97" s="9">
        <v>1.35</v>
      </c>
      <c r="AY97" s="9">
        <v>0.46</v>
      </c>
      <c r="AZ97" s="9">
        <v>0.19</v>
      </c>
      <c r="BA97" s="9">
        <v>0.41</v>
      </c>
      <c r="BB97" s="9">
        <v>0.37</v>
      </c>
      <c r="BC97" s="9">
        <v>0.11</v>
      </c>
      <c r="BD97" s="9">
        <v>1.67</v>
      </c>
      <c r="BE97" s="9">
        <v>1.49</v>
      </c>
      <c r="BF97" s="9">
        <v>2.5</v>
      </c>
      <c r="BG97" s="15">
        <v>2.2599999999999998</v>
      </c>
      <c r="BH97" s="9">
        <v>1.61</v>
      </c>
      <c r="BI97" s="9">
        <v>2.96</v>
      </c>
    </row>
    <row r="98" spans="1:61" ht="30" customHeight="1" x14ac:dyDescent="0.3">
      <c r="A98" s="3"/>
      <c r="B98" s="3"/>
      <c r="C98" s="4">
        <v>19</v>
      </c>
      <c r="D98" s="5">
        <f>D95*C98</f>
        <v>678.49</v>
      </c>
      <c r="E98" s="5">
        <f>E95*C98</f>
        <v>594.13</v>
      </c>
      <c r="F98" s="5">
        <f t="shared" si="36"/>
        <v>608.37999999999988</v>
      </c>
      <c r="G98" s="5">
        <f t="shared" si="23"/>
        <v>605.41999999999985</v>
      </c>
      <c r="H98" s="5">
        <f>C98*H95</f>
        <v>521.54999999999995</v>
      </c>
      <c r="I98" s="5">
        <f>C98*I95</f>
        <v>564.4899999999999</v>
      </c>
      <c r="J98" s="5">
        <f>C98*J95</f>
        <v>611.9899999999999</v>
      </c>
      <c r="K98" s="5">
        <f>C98*K95</f>
        <v>640.29999999999995</v>
      </c>
      <c r="L98" s="5">
        <f>C98*L95</f>
        <v>672.03</v>
      </c>
      <c r="M98" s="5">
        <f>C98*M95</f>
        <v>674.11999999999989</v>
      </c>
      <c r="N98" s="5">
        <f>C98*N95</f>
        <v>681.14999999999986</v>
      </c>
      <c r="O98" s="5">
        <f>C98*O95</f>
        <v>688.93999999999983</v>
      </c>
      <c r="P98" s="5">
        <f>C98*P95</f>
        <v>685.32999999999993</v>
      </c>
      <c r="Q98" s="5">
        <f>C98*Q95</f>
        <v>676.5899999999998</v>
      </c>
      <c r="R98" s="5">
        <f>C98*R95</f>
        <v>650.93999999999983</v>
      </c>
      <c r="S98" s="5">
        <f>C98*S95</f>
        <v>646.75999999999988</v>
      </c>
      <c r="T98" s="5">
        <f>C98*T95</f>
        <v>644.0999999999998</v>
      </c>
      <c r="U98" s="5">
        <f>C98*U95</f>
        <v>642.19999999999982</v>
      </c>
      <c r="V98" s="5">
        <f>C98*V95</f>
        <v>646.56999999999971</v>
      </c>
      <c r="W98" s="5">
        <f>C98*W95</f>
        <v>653.40999999999974</v>
      </c>
      <c r="X98" s="5">
        <f>C98*X95</f>
        <v>686.08999999999969</v>
      </c>
      <c r="Y98" s="5">
        <f>C98*Y95</f>
        <v>688.55999999999972</v>
      </c>
      <c r="Z98" s="5">
        <f>C98*Z95</f>
        <v>696.53999999999985</v>
      </c>
      <c r="AA98" s="5">
        <f>C98*AA95</f>
        <v>696.15999999999974</v>
      </c>
      <c r="AB98" s="5">
        <f>C98*AB95</f>
        <v>681.33999999999969</v>
      </c>
      <c r="AC98" s="5">
        <f>C98*AC95</f>
        <v>690.0799999999997</v>
      </c>
      <c r="AD98" s="5">
        <f>C98*AD95</f>
        <v>673.16999999999973</v>
      </c>
      <c r="AE98" s="5">
        <f>C98*AE95</f>
        <v>662.33999999999969</v>
      </c>
      <c r="AF98" s="5">
        <f>C98*AF95</f>
        <v>649.22999999999979</v>
      </c>
      <c r="AG98" s="5">
        <f>C98*AG95</f>
        <v>624.14999999999975</v>
      </c>
      <c r="AI98" s="9">
        <v>1.32</v>
      </c>
      <c r="AJ98" s="9">
        <v>0.69</v>
      </c>
      <c r="AK98" s="9">
        <v>0.56999999999999995</v>
      </c>
      <c r="AL98" s="9">
        <v>0.89</v>
      </c>
      <c r="AM98" s="9">
        <v>0.46</v>
      </c>
      <c r="AN98" s="9">
        <v>0.78</v>
      </c>
      <c r="AO98" s="9">
        <v>0.02</v>
      </c>
      <c r="AP98" s="9">
        <v>0.42</v>
      </c>
      <c r="AQ98" s="9">
        <v>0.13</v>
      </c>
      <c r="AR98" s="9">
        <v>1.72</v>
      </c>
      <c r="AS98" s="9">
        <v>0.36</v>
      </c>
      <c r="AT98" s="9">
        <v>0.23</v>
      </c>
      <c r="AU98" s="9">
        <v>0.1</v>
      </c>
      <c r="AV98" s="9">
        <v>0.14000000000000001</v>
      </c>
      <c r="AW98" s="9">
        <v>0.22</v>
      </c>
      <c r="AX98" s="9">
        <v>1.35</v>
      </c>
      <c r="AY98" s="9">
        <v>0.46</v>
      </c>
      <c r="AZ98" s="9">
        <v>0.19</v>
      </c>
      <c r="BA98" s="9">
        <v>0.41</v>
      </c>
      <c r="BB98" s="9">
        <v>0.37</v>
      </c>
      <c r="BC98" s="9">
        <v>0.11</v>
      </c>
      <c r="BD98" s="9">
        <v>1.67</v>
      </c>
      <c r="BE98" s="9">
        <v>1.49</v>
      </c>
      <c r="BF98" s="9">
        <v>2.5</v>
      </c>
      <c r="BG98" s="15">
        <v>2.2599999999999998</v>
      </c>
      <c r="BH98" s="9">
        <v>1.61</v>
      </c>
      <c r="BI98" s="9">
        <v>2.96</v>
      </c>
    </row>
    <row r="99" spans="1:61" ht="30" customHeight="1" x14ac:dyDescent="0.3">
      <c r="A99" s="3"/>
      <c r="B99" s="3"/>
      <c r="C99" s="4">
        <v>48</v>
      </c>
      <c r="D99" s="5">
        <f>D95*C99</f>
        <v>1714.08</v>
      </c>
      <c r="E99" s="5">
        <f>E95*C99</f>
        <v>1500.96</v>
      </c>
      <c r="F99" s="5">
        <f>C99*$F$95</f>
        <v>1536.9599999999998</v>
      </c>
      <c r="G99" s="5">
        <f t="shared" si="23"/>
        <v>1533.9999999999998</v>
      </c>
      <c r="H99" s="5">
        <f>C99*H95</f>
        <v>1317.6</v>
      </c>
      <c r="I99" s="5">
        <f>C99*I95</f>
        <v>1426.0799999999997</v>
      </c>
      <c r="J99" s="5">
        <f>C99*J95</f>
        <v>1546.0799999999997</v>
      </c>
      <c r="K99" s="5">
        <f>C99*K95</f>
        <v>1617.6</v>
      </c>
      <c r="L99" s="5">
        <f>C99*L95</f>
        <v>1697.7599999999998</v>
      </c>
      <c r="M99" s="5">
        <f>C99*M95</f>
        <v>1703.04</v>
      </c>
      <c r="N99" s="5">
        <f>C99*N95</f>
        <v>1720.7999999999997</v>
      </c>
      <c r="O99" s="5">
        <f>C99*O95</f>
        <v>1740.4799999999996</v>
      </c>
      <c r="P99" s="5">
        <f>C99*P95</f>
        <v>1731.3599999999997</v>
      </c>
      <c r="Q99" s="5">
        <f>C99*Q95</f>
        <v>1709.2799999999997</v>
      </c>
      <c r="R99" s="5">
        <f>C99*R95</f>
        <v>1644.4799999999996</v>
      </c>
      <c r="S99" s="5">
        <f>C99*S95</f>
        <v>1633.9199999999996</v>
      </c>
      <c r="T99" s="5">
        <f>C99*T95</f>
        <v>1627.1999999999996</v>
      </c>
      <c r="U99" s="5">
        <f>C99*U95</f>
        <v>1622.3999999999996</v>
      </c>
      <c r="V99" s="5">
        <f>C99*V95</f>
        <v>1633.4399999999994</v>
      </c>
      <c r="W99" s="5">
        <f>C99*W95</f>
        <v>1650.7199999999993</v>
      </c>
      <c r="X99" s="5">
        <f>C99*X95</f>
        <v>1733.2799999999993</v>
      </c>
      <c r="Y99" s="5">
        <f>C99*Y95</f>
        <v>1739.5199999999995</v>
      </c>
      <c r="Z99" s="5">
        <f>C99*Z95</f>
        <v>1759.6799999999994</v>
      </c>
      <c r="AA99" s="5">
        <f>C99*AA95</f>
        <v>1758.7199999999993</v>
      </c>
      <c r="AB99" s="5">
        <f>C99*AB95</f>
        <v>1721.2799999999993</v>
      </c>
      <c r="AC99" s="5">
        <f>C99*AC95</f>
        <v>1743.3599999999992</v>
      </c>
      <c r="AD99" s="5">
        <f>C99*AD95</f>
        <v>1700.6399999999994</v>
      </c>
      <c r="AE99" s="5">
        <f>C99*AE95</f>
        <v>1673.2799999999993</v>
      </c>
      <c r="AF99" s="5">
        <f>C99*AF95</f>
        <v>1640.1599999999994</v>
      </c>
      <c r="AG99" s="5">
        <f>C99*AG95</f>
        <v>1576.7999999999993</v>
      </c>
      <c r="AI99" s="9">
        <v>1.32</v>
      </c>
      <c r="AJ99" s="9">
        <v>0.69</v>
      </c>
      <c r="AK99" s="9">
        <v>0.56999999999999995</v>
      </c>
      <c r="AL99" s="9">
        <v>0.89</v>
      </c>
      <c r="AM99" s="9">
        <v>0.46</v>
      </c>
      <c r="AN99" s="9">
        <v>0.78</v>
      </c>
      <c r="AO99" s="9">
        <v>0.02</v>
      </c>
      <c r="AP99" s="9">
        <v>0.42</v>
      </c>
      <c r="AQ99" s="9">
        <v>0.13</v>
      </c>
      <c r="AR99" s="9">
        <v>1.72</v>
      </c>
      <c r="AS99" s="9">
        <v>0.36</v>
      </c>
      <c r="AT99" s="9">
        <v>0.23</v>
      </c>
      <c r="AU99" s="9">
        <v>0.1</v>
      </c>
      <c r="AV99" s="9">
        <v>0.14000000000000001</v>
      </c>
      <c r="AW99" s="9">
        <v>0.22</v>
      </c>
      <c r="AX99" s="9">
        <v>1.35</v>
      </c>
      <c r="AY99" s="9">
        <v>0.46</v>
      </c>
      <c r="AZ99" s="9">
        <v>0.19</v>
      </c>
      <c r="BA99" s="9">
        <v>0.41</v>
      </c>
      <c r="BB99" s="9">
        <v>0.37</v>
      </c>
      <c r="BC99" s="9">
        <v>0.11</v>
      </c>
      <c r="BD99" s="9">
        <v>1.67</v>
      </c>
      <c r="BE99" s="9">
        <v>1.49</v>
      </c>
      <c r="BF99" s="9">
        <v>2.5</v>
      </c>
      <c r="BG99" s="15">
        <v>2.2599999999999998</v>
      </c>
      <c r="BH99" s="9">
        <v>1.61</v>
      </c>
      <c r="BI99" s="9">
        <v>2.96</v>
      </c>
    </row>
    <row r="100" spans="1:61" ht="30" customHeight="1" x14ac:dyDescent="0.3">
      <c r="A100" s="3" t="s">
        <v>17</v>
      </c>
      <c r="B100" s="3" t="s">
        <v>6</v>
      </c>
      <c r="C100" s="4" t="s">
        <v>7</v>
      </c>
      <c r="D100" s="5">
        <v>35.770000000000003</v>
      </c>
      <c r="E100" s="5">
        <f t="shared" ref="E100:E108" si="37">D100-4.44</f>
        <v>31.330000000000002</v>
      </c>
      <c r="F100" s="5">
        <f>E100+0.75</f>
        <v>32.08</v>
      </c>
      <c r="G100" s="5">
        <f t="shared" si="23"/>
        <v>29.119999999999997</v>
      </c>
      <c r="H100" s="5">
        <f t="shared" ref="H100:H108" si="38">G100-BH100</f>
        <v>27.509999999999998</v>
      </c>
      <c r="I100" s="5">
        <f t="shared" ref="I100:I108" si="39">H100+BG100</f>
        <v>29.769999999999996</v>
      </c>
      <c r="J100" s="5">
        <f t="shared" ref="J100:J108" si="40">I100+BF100</f>
        <v>32.269999999999996</v>
      </c>
      <c r="K100" s="5">
        <f t="shared" ref="K100:K108" si="41">J100+BE100</f>
        <v>33.76</v>
      </c>
      <c r="L100" s="5">
        <f t="shared" ref="L100:L108" si="42">K100+BD100</f>
        <v>35.43</v>
      </c>
      <c r="M100" s="5">
        <f t="shared" ref="M100:M108" si="43">L100+BC100</f>
        <v>35.54</v>
      </c>
      <c r="N100" s="5">
        <f t="shared" ref="N100:N108" si="44">M100+BB100</f>
        <v>35.909999999999997</v>
      </c>
      <c r="O100" s="5">
        <f t="shared" ref="O100:O108" si="45">N100+BA100</f>
        <v>36.319999999999993</v>
      </c>
      <c r="P100" s="5">
        <f t="shared" ref="P100:P108" si="46">O100-AZ100</f>
        <v>36.129999999999995</v>
      </c>
      <c r="Q100" s="5">
        <f t="shared" ref="Q100:Q108" si="47">P100-AY100</f>
        <v>35.669999999999995</v>
      </c>
      <c r="R100" s="5">
        <f t="shared" ref="R100:R108" si="48">Q100-AX100</f>
        <v>34.319999999999993</v>
      </c>
      <c r="S100" s="5">
        <f t="shared" ref="S100:S108" si="49">R100-AW100</f>
        <v>34.099999999999994</v>
      </c>
      <c r="T100" s="5">
        <f t="shared" ref="T100:T108" si="50">S100-AV100</f>
        <v>33.959999999999994</v>
      </c>
      <c r="U100" s="5">
        <f t="shared" ref="U100:U108" si="51">T100-AU100</f>
        <v>33.859999999999992</v>
      </c>
      <c r="V100" s="5">
        <f t="shared" ref="V100:V108" si="52">U100+AT100</f>
        <v>34.089999999999989</v>
      </c>
      <c r="W100" s="5">
        <f t="shared" ref="W100:W108" si="53">V100+AS100</f>
        <v>34.449999999999989</v>
      </c>
      <c r="X100" s="5">
        <f t="shared" ref="X100:X108" si="54">W100+AR100</f>
        <v>36.169999999999987</v>
      </c>
      <c r="Y100" s="5">
        <f t="shared" ref="Y100:Y108" si="55">X100+AQ100</f>
        <v>36.29999999999999</v>
      </c>
      <c r="Z100" s="5">
        <f t="shared" si="24"/>
        <v>36.719999999999992</v>
      </c>
      <c r="AA100" s="5">
        <f t="shared" si="25"/>
        <v>36.699999999999989</v>
      </c>
      <c r="AB100" s="5">
        <f t="shared" si="26"/>
        <v>35.919999999999987</v>
      </c>
      <c r="AC100" s="5">
        <f t="shared" si="27"/>
        <v>36.379999999999988</v>
      </c>
      <c r="AD100" s="5">
        <f t="shared" si="28"/>
        <v>35.489999999999988</v>
      </c>
      <c r="AE100" s="5">
        <f t="shared" si="29"/>
        <v>34.919999999999987</v>
      </c>
      <c r="AF100" s="5">
        <f t="shared" si="30"/>
        <v>34.22999999999999</v>
      </c>
      <c r="AG100" s="5">
        <f t="shared" si="31"/>
        <v>32.909999999999989</v>
      </c>
      <c r="AI100" s="9">
        <v>1.32</v>
      </c>
      <c r="AJ100" s="9">
        <v>0.69</v>
      </c>
      <c r="AK100" s="9">
        <v>0.56999999999999995</v>
      </c>
      <c r="AL100" s="9">
        <v>0.89</v>
      </c>
      <c r="AM100" s="9">
        <v>0.46</v>
      </c>
      <c r="AN100" s="9">
        <v>0.78</v>
      </c>
      <c r="AO100" s="9">
        <v>0.02</v>
      </c>
      <c r="AP100" s="9">
        <v>0.42</v>
      </c>
      <c r="AQ100" s="9">
        <v>0.13</v>
      </c>
      <c r="AR100" s="9">
        <v>1.72</v>
      </c>
      <c r="AS100" s="9">
        <v>0.36</v>
      </c>
      <c r="AT100" s="9">
        <v>0.23</v>
      </c>
      <c r="AU100" s="9">
        <v>0.1</v>
      </c>
      <c r="AV100" s="9">
        <v>0.14000000000000001</v>
      </c>
      <c r="AW100" s="9">
        <v>0.22</v>
      </c>
      <c r="AX100" s="9">
        <v>1.35</v>
      </c>
      <c r="AY100" s="9">
        <v>0.46</v>
      </c>
      <c r="AZ100" s="9">
        <v>0.19</v>
      </c>
      <c r="BA100" s="9">
        <v>0.41</v>
      </c>
      <c r="BB100" s="9">
        <v>0.37</v>
      </c>
      <c r="BC100" s="9">
        <v>0.11</v>
      </c>
      <c r="BD100" s="9">
        <v>1.67</v>
      </c>
      <c r="BE100" s="9">
        <v>1.49</v>
      </c>
      <c r="BF100" s="9">
        <v>2.5</v>
      </c>
      <c r="BG100" s="15">
        <v>2.2599999999999998</v>
      </c>
      <c r="BH100" s="9">
        <v>1.61</v>
      </c>
      <c r="BI100" s="9">
        <v>2.96</v>
      </c>
    </row>
    <row r="101" spans="1:61" ht="30" customHeight="1" x14ac:dyDescent="0.3">
      <c r="A101" s="7" t="s">
        <v>17</v>
      </c>
      <c r="B101" s="3" t="s">
        <v>8</v>
      </c>
      <c r="C101" s="4" t="s">
        <v>7</v>
      </c>
      <c r="D101" s="5">
        <v>35.78</v>
      </c>
      <c r="E101" s="5">
        <f t="shared" si="37"/>
        <v>31.34</v>
      </c>
      <c r="F101" s="5">
        <f t="shared" ref="F101:F108" si="56">E101+0.75</f>
        <v>32.090000000000003</v>
      </c>
      <c r="G101" s="5">
        <f t="shared" si="23"/>
        <v>29.130000000000003</v>
      </c>
      <c r="H101" s="5">
        <f t="shared" si="38"/>
        <v>27.520000000000003</v>
      </c>
      <c r="I101" s="5">
        <f t="shared" si="39"/>
        <v>29.78</v>
      </c>
      <c r="J101" s="5">
        <f t="shared" si="40"/>
        <v>32.28</v>
      </c>
      <c r="K101" s="5">
        <f t="shared" si="41"/>
        <v>33.770000000000003</v>
      </c>
      <c r="L101" s="5">
        <f t="shared" si="42"/>
        <v>35.440000000000005</v>
      </c>
      <c r="M101" s="5">
        <f t="shared" si="43"/>
        <v>35.550000000000004</v>
      </c>
      <c r="N101" s="5">
        <f t="shared" si="44"/>
        <v>35.92</v>
      </c>
      <c r="O101" s="5">
        <f t="shared" si="45"/>
        <v>36.33</v>
      </c>
      <c r="P101" s="5">
        <f t="shared" si="46"/>
        <v>36.14</v>
      </c>
      <c r="Q101" s="5">
        <f t="shared" si="47"/>
        <v>35.68</v>
      </c>
      <c r="R101" s="5">
        <f t="shared" si="48"/>
        <v>34.33</v>
      </c>
      <c r="S101" s="5">
        <f t="shared" si="49"/>
        <v>34.11</v>
      </c>
      <c r="T101" s="5">
        <f t="shared" si="50"/>
        <v>33.97</v>
      </c>
      <c r="U101" s="5">
        <f t="shared" si="51"/>
        <v>33.869999999999997</v>
      </c>
      <c r="V101" s="5">
        <f t="shared" si="52"/>
        <v>34.099999999999994</v>
      </c>
      <c r="W101" s="5">
        <f t="shared" si="53"/>
        <v>34.459999999999994</v>
      </c>
      <c r="X101" s="5">
        <f t="shared" si="54"/>
        <v>36.179999999999993</v>
      </c>
      <c r="Y101" s="5">
        <f t="shared" si="55"/>
        <v>36.309999999999995</v>
      </c>
      <c r="Z101" s="5">
        <f t="shared" si="24"/>
        <v>36.729999999999997</v>
      </c>
      <c r="AA101" s="5">
        <f t="shared" si="25"/>
        <v>36.709999999999994</v>
      </c>
      <c r="AB101" s="5">
        <f t="shared" si="26"/>
        <v>35.919999999999995</v>
      </c>
      <c r="AC101" s="5">
        <f t="shared" si="27"/>
        <v>36.379999999999995</v>
      </c>
      <c r="AD101" s="5">
        <f t="shared" si="28"/>
        <v>35.489999999999995</v>
      </c>
      <c r="AE101" s="5">
        <f t="shared" si="29"/>
        <v>34.919999999999995</v>
      </c>
      <c r="AF101" s="5">
        <f t="shared" si="30"/>
        <v>34.229999999999997</v>
      </c>
      <c r="AG101" s="5">
        <f t="shared" si="31"/>
        <v>32.909999999999997</v>
      </c>
      <c r="AI101" s="9">
        <v>1.32</v>
      </c>
      <c r="AJ101" s="9">
        <v>0.69</v>
      </c>
      <c r="AK101" s="9">
        <v>0.56999999999999995</v>
      </c>
      <c r="AL101" s="9">
        <v>0.89</v>
      </c>
      <c r="AM101" s="9">
        <v>0.46</v>
      </c>
      <c r="AN101" s="9">
        <v>0.79</v>
      </c>
      <c r="AO101" s="9">
        <v>0.02</v>
      </c>
      <c r="AP101" s="9">
        <v>0.42</v>
      </c>
      <c r="AQ101" s="9">
        <v>0.13</v>
      </c>
      <c r="AR101" s="9">
        <v>1.72</v>
      </c>
      <c r="AS101" s="9">
        <v>0.36</v>
      </c>
      <c r="AT101" s="9">
        <v>0.23</v>
      </c>
      <c r="AU101" s="9">
        <v>0.1</v>
      </c>
      <c r="AV101" s="9">
        <v>0.14000000000000001</v>
      </c>
      <c r="AW101" s="9">
        <v>0.22</v>
      </c>
      <c r="AX101" s="9">
        <v>1.35</v>
      </c>
      <c r="AY101" s="9">
        <v>0.46</v>
      </c>
      <c r="AZ101" s="9">
        <v>0.19</v>
      </c>
      <c r="BA101" s="9">
        <v>0.41</v>
      </c>
      <c r="BB101" s="9">
        <v>0.37</v>
      </c>
      <c r="BC101" s="9">
        <v>0.11</v>
      </c>
      <c r="BD101" s="9">
        <v>1.67</v>
      </c>
      <c r="BE101" s="9">
        <v>1.49</v>
      </c>
      <c r="BF101" s="9">
        <v>2.5</v>
      </c>
      <c r="BG101" s="15">
        <v>2.2599999999999998</v>
      </c>
      <c r="BH101" s="9">
        <v>1.61</v>
      </c>
      <c r="BI101" s="9">
        <v>2.96</v>
      </c>
    </row>
    <row r="102" spans="1:61" ht="30" customHeight="1" x14ac:dyDescent="0.3">
      <c r="A102" s="3" t="s">
        <v>17</v>
      </c>
      <c r="B102" s="3" t="s">
        <v>9</v>
      </c>
      <c r="C102" s="4" t="s">
        <v>7</v>
      </c>
      <c r="D102" s="5">
        <v>35.450000000000003</v>
      </c>
      <c r="E102" s="5">
        <f t="shared" si="37"/>
        <v>31.01</v>
      </c>
      <c r="F102" s="5">
        <f t="shared" si="56"/>
        <v>31.76</v>
      </c>
      <c r="G102" s="5">
        <f t="shared" si="23"/>
        <v>28.8</v>
      </c>
      <c r="H102" s="5">
        <f t="shared" si="38"/>
        <v>27.19</v>
      </c>
      <c r="I102" s="5">
        <f t="shared" si="39"/>
        <v>29.450000000000003</v>
      </c>
      <c r="J102" s="5">
        <f t="shared" si="40"/>
        <v>31.950000000000003</v>
      </c>
      <c r="K102" s="5">
        <f t="shared" si="41"/>
        <v>33.440000000000005</v>
      </c>
      <c r="L102" s="5">
        <f t="shared" si="42"/>
        <v>35.110000000000007</v>
      </c>
      <c r="M102" s="5">
        <f t="shared" si="43"/>
        <v>35.220000000000006</v>
      </c>
      <c r="N102" s="5">
        <f t="shared" si="44"/>
        <v>35.590000000000003</v>
      </c>
      <c r="O102" s="5">
        <f t="shared" si="45"/>
        <v>36</v>
      </c>
      <c r="P102" s="5">
        <f t="shared" si="46"/>
        <v>35.81</v>
      </c>
      <c r="Q102" s="5">
        <f t="shared" si="47"/>
        <v>35.35</v>
      </c>
      <c r="R102" s="5">
        <f t="shared" si="48"/>
        <v>34</v>
      </c>
      <c r="S102" s="5">
        <f t="shared" si="49"/>
        <v>33.78</v>
      </c>
      <c r="T102" s="5">
        <f t="shared" si="50"/>
        <v>33.64</v>
      </c>
      <c r="U102" s="5">
        <f t="shared" si="51"/>
        <v>33.54</v>
      </c>
      <c r="V102" s="5">
        <f t="shared" si="52"/>
        <v>33.769999999999996</v>
      </c>
      <c r="W102" s="5">
        <f t="shared" si="53"/>
        <v>34.129999999999995</v>
      </c>
      <c r="X102" s="5">
        <f t="shared" si="54"/>
        <v>35.849999999999994</v>
      </c>
      <c r="Y102" s="5">
        <f t="shared" si="55"/>
        <v>35.979999999999997</v>
      </c>
      <c r="Z102" s="5">
        <f t="shared" si="24"/>
        <v>36.4</v>
      </c>
      <c r="AA102" s="5">
        <f t="shared" si="25"/>
        <v>36.379999999999995</v>
      </c>
      <c r="AB102" s="5">
        <f t="shared" si="26"/>
        <v>35.589999999999996</v>
      </c>
      <c r="AC102" s="5">
        <f t="shared" si="27"/>
        <v>36.049999999999997</v>
      </c>
      <c r="AD102" s="5">
        <f t="shared" si="28"/>
        <v>35.159999999999997</v>
      </c>
      <c r="AE102" s="5">
        <f t="shared" si="29"/>
        <v>34.589999999999996</v>
      </c>
      <c r="AF102" s="5">
        <f t="shared" si="30"/>
        <v>33.9</v>
      </c>
      <c r="AG102" s="5">
        <f t="shared" si="31"/>
        <v>32.58</v>
      </c>
      <c r="AI102" s="9">
        <v>1.32</v>
      </c>
      <c r="AJ102" s="9">
        <v>0.69</v>
      </c>
      <c r="AK102" s="9">
        <v>0.56999999999999995</v>
      </c>
      <c r="AL102" s="9">
        <v>0.89</v>
      </c>
      <c r="AM102" s="9">
        <v>0.46</v>
      </c>
      <c r="AN102" s="9">
        <v>0.79</v>
      </c>
      <c r="AO102" s="9">
        <v>0.02</v>
      </c>
      <c r="AP102" s="9">
        <v>0.42</v>
      </c>
      <c r="AQ102" s="9">
        <v>0.13</v>
      </c>
      <c r="AR102" s="9">
        <v>1.72</v>
      </c>
      <c r="AS102" s="9">
        <v>0.36</v>
      </c>
      <c r="AT102" s="9">
        <v>0.23</v>
      </c>
      <c r="AU102" s="9">
        <v>0.1</v>
      </c>
      <c r="AV102" s="9">
        <v>0.14000000000000001</v>
      </c>
      <c r="AW102" s="9">
        <v>0.22</v>
      </c>
      <c r="AX102" s="9">
        <v>1.35</v>
      </c>
      <c r="AY102" s="9">
        <v>0.46</v>
      </c>
      <c r="AZ102" s="9">
        <v>0.19</v>
      </c>
      <c r="BA102" s="9">
        <v>0.41</v>
      </c>
      <c r="BB102" s="9">
        <v>0.37</v>
      </c>
      <c r="BC102" s="9">
        <v>0.11</v>
      </c>
      <c r="BD102" s="9">
        <v>1.67</v>
      </c>
      <c r="BE102" s="9">
        <v>1.49</v>
      </c>
      <c r="BF102" s="9">
        <v>2.5</v>
      </c>
      <c r="BG102" s="15">
        <v>2.2599999999999998</v>
      </c>
      <c r="BH102" s="9">
        <v>1.61</v>
      </c>
      <c r="BI102" s="9">
        <v>2.96</v>
      </c>
    </row>
    <row r="103" spans="1:61" ht="30" customHeight="1" x14ac:dyDescent="0.3">
      <c r="A103" s="3" t="s">
        <v>17</v>
      </c>
      <c r="B103" s="3" t="s">
        <v>10</v>
      </c>
      <c r="C103" s="4" t="s">
        <v>7</v>
      </c>
      <c r="D103" s="5">
        <v>35.82</v>
      </c>
      <c r="E103" s="5">
        <f t="shared" si="37"/>
        <v>31.38</v>
      </c>
      <c r="F103" s="5">
        <f t="shared" si="56"/>
        <v>32.129999999999995</v>
      </c>
      <c r="G103" s="5">
        <f t="shared" si="23"/>
        <v>29.169999999999995</v>
      </c>
      <c r="H103" s="5">
        <f t="shared" si="38"/>
        <v>27.559999999999995</v>
      </c>
      <c r="I103" s="5">
        <f t="shared" si="39"/>
        <v>29.819999999999993</v>
      </c>
      <c r="J103" s="5">
        <f t="shared" si="40"/>
        <v>32.319999999999993</v>
      </c>
      <c r="K103" s="5">
        <f t="shared" si="41"/>
        <v>33.809999999999995</v>
      </c>
      <c r="L103" s="5">
        <f t="shared" si="42"/>
        <v>35.479999999999997</v>
      </c>
      <c r="M103" s="5">
        <f t="shared" si="43"/>
        <v>35.589999999999996</v>
      </c>
      <c r="N103" s="5">
        <f t="shared" si="44"/>
        <v>35.959999999999994</v>
      </c>
      <c r="O103" s="5">
        <f t="shared" si="45"/>
        <v>36.36999999999999</v>
      </c>
      <c r="P103" s="5">
        <f t="shared" si="46"/>
        <v>36.179999999999993</v>
      </c>
      <c r="Q103" s="5">
        <f t="shared" si="47"/>
        <v>35.719999999999992</v>
      </c>
      <c r="R103" s="5">
        <f t="shared" si="48"/>
        <v>34.36999999999999</v>
      </c>
      <c r="S103" s="5">
        <f t="shared" si="49"/>
        <v>34.149999999999991</v>
      </c>
      <c r="T103" s="5">
        <f t="shared" si="50"/>
        <v>34.009999999999991</v>
      </c>
      <c r="U103" s="5">
        <f t="shared" si="51"/>
        <v>33.909999999999989</v>
      </c>
      <c r="V103" s="5">
        <f t="shared" si="52"/>
        <v>34.139999999999986</v>
      </c>
      <c r="W103" s="5">
        <f t="shared" si="53"/>
        <v>34.499999999999986</v>
      </c>
      <c r="X103" s="5">
        <f t="shared" si="54"/>
        <v>36.219999999999985</v>
      </c>
      <c r="Y103" s="5">
        <f t="shared" si="55"/>
        <v>36.349999999999987</v>
      </c>
      <c r="Z103" s="5">
        <f t="shared" si="24"/>
        <v>36.769999999999989</v>
      </c>
      <c r="AA103" s="5">
        <f t="shared" si="25"/>
        <v>36.749999999999986</v>
      </c>
      <c r="AB103" s="5">
        <f t="shared" si="26"/>
        <v>35.969999999999985</v>
      </c>
      <c r="AC103" s="5">
        <f t="shared" si="27"/>
        <v>36.429999999999986</v>
      </c>
      <c r="AD103" s="5">
        <f t="shared" si="28"/>
        <v>35.539999999999985</v>
      </c>
      <c r="AE103" s="5">
        <f t="shared" si="29"/>
        <v>34.969999999999985</v>
      </c>
      <c r="AF103" s="5">
        <f t="shared" si="30"/>
        <v>34.279999999999987</v>
      </c>
      <c r="AG103" s="5">
        <f t="shared" si="31"/>
        <v>32.959999999999987</v>
      </c>
      <c r="AI103" s="9">
        <v>1.32</v>
      </c>
      <c r="AJ103" s="9">
        <v>0.69</v>
      </c>
      <c r="AK103" s="9">
        <v>0.56999999999999995</v>
      </c>
      <c r="AL103" s="9">
        <v>0.89</v>
      </c>
      <c r="AM103" s="9">
        <v>0.46</v>
      </c>
      <c r="AN103" s="9">
        <v>0.78</v>
      </c>
      <c r="AO103" s="9">
        <v>0.02</v>
      </c>
      <c r="AP103" s="9">
        <v>0.42</v>
      </c>
      <c r="AQ103" s="9">
        <v>0.13</v>
      </c>
      <c r="AR103" s="9">
        <v>1.72</v>
      </c>
      <c r="AS103" s="9">
        <v>0.36</v>
      </c>
      <c r="AT103" s="9">
        <v>0.23</v>
      </c>
      <c r="AU103" s="9">
        <v>0.1</v>
      </c>
      <c r="AV103" s="9">
        <v>0.14000000000000001</v>
      </c>
      <c r="AW103" s="9">
        <v>0.22</v>
      </c>
      <c r="AX103" s="9">
        <v>1.35</v>
      </c>
      <c r="AY103" s="9">
        <v>0.46</v>
      </c>
      <c r="AZ103" s="9">
        <v>0.19</v>
      </c>
      <c r="BA103" s="9">
        <v>0.41</v>
      </c>
      <c r="BB103" s="9">
        <v>0.37</v>
      </c>
      <c r="BC103" s="9">
        <v>0.11</v>
      </c>
      <c r="BD103" s="9">
        <v>1.67</v>
      </c>
      <c r="BE103" s="9">
        <v>1.49</v>
      </c>
      <c r="BF103" s="9">
        <v>2.5</v>
      </c>
      <c r="BG103" s="15">
        <v>2.2599999999999998</v>
      </c>
      <c r="BH103" s="9">
        <v>1.61</v>
      </c>
      <c r="BI103" s="9">
        <v>2.96</v>
      </c>
    </row>
    <row r="104" spans="1:61" ht="30" customHeight="1" x14ac:dyDescent="0.3">
      <c r="A104" s="3" t="s">
        <v>17</v>
      </c>
      <c r="B104" s="3" t="s">
        <v>11</v>
      </c>
      <c r="C104" s="4" t="s">
        <v>7</v>
      </c>
      <c r="D104" s="5">
        <v>35.979999999999997</v>
      </c>
      <c r="E104" s="5">
        <f t="shared" si="37"/>
        <v>31.539999999999996</v>
      </c>
      <c r="F104" s="5">
        <f t="shared" si="56"/>
        <v>32.289999999999992</v>
      </c>
      <c r="G104" s="5">
        <f t="shared" si="23"/>
        <v>29.329999999999991</v>
      </c>
      <c r="H104" s="5">
        <f t="shared" si="38"/>
        <v>27.719999999999992</v>
      </c>
      <c r="I104" s="5">
        <f t="shared" si="39"/>
        <v>29.97999999999999</v>
      </c>
      <c r="J104" s="5">
        <f t="shared" si="40"/>
        <v>32.47999999999999</v>
      </c>
      <c r="K104" s="5">
        <f t="shared" si="41"/>
        <v>33.969999999999992</v>
      </c>
      <c r="L104" s="5">
        <f t="shared" si="42"/>
        <v>35.639999999999993</v>
      </c>
      <c r="M104" s="5">
        <f t="shared" si="43"/>
        <v>35.749999999999993</v>
      </c>
      <c r="N104" s="5">
        <f t="shared" si="44"/>
        <v>36.11999999999999</v>
      </c>
      <c r="O104" s="5">
        <f t="shared" si="45"/>
        <v>36.529999999999987</v>
      </c>
      <c r="P104" s="5">
        <f t="shared" si="46"/>
        <v>36.339999999999989</v>
      </c>
      <c r="Q104" s="5">
        <f t="shared" si="47"/>
        <v>35.879999999999988</v>
      </c>
      <c r="R104" s="5">
        <f t="shared" si="48"/>
        <v>34.529999999999987</v>
      </c>
      <c r="S104" s="5">
        <f t="shared" si="49"/>
        <v>34.309999999999988</v>
      </c>
      <c r="T104" s="5">
        <f t="shared" si="50"/>
        <v>34.169999999999987</v>
      </c>
      <c r="U104" s="5">
        <f t="shared" si="51"/>
        <v>34.069999999999986</v>
      </c>
      <c r="V104" s="5">
        <f t="shared" si="52"/>
        <v>34.299999999999983</v>
      </c>
      <c r="W104" s="5">
        <f t="shared" si="53"/>
        <v>34.659999999999982</v>
      </c>
      <c r="X104" s="5">
        <f t="shared" si="54"/>
        <v>36.379999999999981</v>
      </c>
      <c r="Y104" s="5">
        <f t="shared" si="55"/>
        <v>36.509999999999984</v>
      </c>
      <c r="Z104" s="5">
        <f t="shared" si="24"/>
        <v>36.929999999999986</v>
      </c>
      <c r="AA104" s="5">
        <f t="shared" si="25"/>
        <v>36.909999999999982</v>
      </c>
      <c r="AB104" s="5">
        <f t="shared" si="26"/>
        <v>36.119999999999983</v>
      </c>
      <c r="AC104" s="5">
        <f t="shared" si="27"/>
        <v>36.579999999999984</v>
      </c>
      <c r="AD104" s="5">
        <f t="shared" si="28"/>
        <v>35.689999999999984</v>
      </c>
      <c r="AE104" s="5">
        <f t="shared" si="29"/>
        <v>35.119999999999983</v>
      </c>
      <c r="AF104" s="5">
        <f t="shared" si="30"/>
        <v>34.429999999999986</v>
      </c>
      <c r="AG104" s="5">
        <f t="shared" si="31"/>
        <v>33.109999999999985</v>
      </c>
      <c r="AI104" s="9">
        <v>1.32</v>
      </c>
      <c r="AJ104" s="9">
        <v>0.69</v>
      </c>
      <c r="AK104" s="9">
        <v>0.56999999999999995</v>
      </c>
      <c r="AL104" s="9">
        <v>0.89</v>
      </c>
      <c r="AM104" s="9">
        <v>0.46</v>
      </c>
      <c r="AN104" s="9">
        <v>0.79</v>
      </c>
      <c r="AO104" s="9">
        <v>0.02</v>
      </c>
      <c r="AP104" s="9">
        <v>0.42</v>
      </c>
      <c r="AQ104" s="9">
        <v>0.13</v>
      </c>
      <c r="AR104" s="9">
        <v>1.72</v>
      </c>
      <c r="AS104" s="9">
        <v>0.36</v>
      </c>
      <c r="AT104" s="9">
        <v>0.23</v>
      </c>
      <c r="AU104" s="9">
        <v>0.1</v>
      </c>
      <c r="AV104" s="9">
        <v>0.14000000000000001</v>
      </c>
      <c r="AW104" s="9">
        <v>0.22</v>
      </c>
      <c r="AX104" s="9">
        <v>1.35</v>
      </c>
      <c r="AY104" s="9">
        <v>0.46</v>
      </c>
      <c r="AZ104" s="9">
        <v>0.19</v>
      </c>
      <c r="BA104" s="9">
        <v>0.41</v>
      </c>
      <c r="BB104" s="9">
        <v>0.37</v>
      </c>
      <c r="BC104" s="9">
        <v>0.11</v>
      </c>
      <c r="BD104" s="9">
        <v>1.67</v>
      </c>
      <c r="BE104" s="9">
        <v>1.49</v>
      </c>
      <c r="BF104" s="9">
        <v>2.5</v>
      </c>
      <c r="BG104" s="15">
        <v>2.2599999999999998</v>
      </c>
      <c r="BH104" s="9">
        <v>1.61</v>
      </c>
      <c r="BI104" s="9">
        <v>2.96</v>
      </c>
    </row>
    <row r="105" spans="1:61" ht="30" customHeight="1" x14ac:dyDescent="0.3">
      <c r="A105" s="3" t="s">
        <v>17</v>
      </c>
      <c r="B105" s="3" t="s">
        <v>12</v>
      </c>
      <c r="C105" s="4" t="s">
        <v>7</v>
      </c>
      <c r="D105" s="5">
        <v>35.799999999999997</v>
      </c>
      <c r="E105" s="5">
        <f t="shared" si="37"/>
        <v>31.359999999999996</v>
      </c>
      <c r="F105" s="5">
        <f t="shared" si="56"/>
        <v>32.11</v>
      </c>
      <c r="G105" s="5">
        <f t="shared" si="23"/>
        <v>29.15</v>
      </c>
      <c r="H105" s="5">
        <f t="shared" si="38"/>
        <v>27.54</v>
      </c>
      <c r="I105" s="5">
        <f t="shared" si="39"/>
        <v>29.799999999999997</v>
      </c>
      <c r="J105" s="5">
        <f t="shared" si="40"/>
        <v>32.299999999999997</v>
      </c>
      <c r="K105" s="5">
        <f t="shared" si="41"/>
        <v>33.79</v>
      </c>
      <c r="L105" s="5">
        <f t="shared" si="42"/>
        <v>35.46</v>
      </c>
      <c r="M105" s="5">
        <f t="shared" si="43"/>
        <v>35.57</v>
      </c>
      <c r="N105" s="5">
        <f t="shared" si="44"/>
        <v>35.94</v>
      </c>
      <c r="O105" s="5">
        <f t="shared" si="45"/>
        <v>36.349999999999994</v>
      </c>
      <c r="P105" s="5">
        <f t="shared" si="46"/>
        <v>36.159999999999997</v>
      </c>
      <c r="Q105" s="5">
        <f t="shared" si="47"/>
        <v>35.699999999999996</v>
      </c>
      <c r="R105" s="5">
        <f t="shared" si="48"/>
        <v>34.349999999999994</v>
      </c>
      <c r="S105" s="5">
        <f t="shared" si="49"/>
        <v>34.129999999999995</v>
      </c>
      <c r="T105" s="5">
        <f t="shared" si="50"/>
        <v>33.989999999999995</v>
      </c>
      <c r="U105" s="5">
        <f t="shared" si="51"/>
        <v>33.889999999999993</v>
      </c>
      <c r="V105" s="5">
        <f t="shared" si="52"/>
        <v>34.11999999999999</v>
      </c>
      <c r="W105" s="5">
        <f t="shared" si="53"/>
        <v>34.47999999999999</v>
      </c>
      <c r="X105" s="5">
        <f t="shared" si="54"/>
        <v>36.199999999999989</v>
      </c>
      <c r="Y105" s="5">
        <f t="shared" si="55"/>
        <v>36.329999999999991</v>
      </c>
      <c r="Z105" s="5">
        <f t="shared" si="24"/>
        <v>36.749999999999993</v>
      </c>
      <c r="AA105" s="5">
        <f t="shared" si="25"/>
        <v>36.72999999999999</v>
      </c>
      <c r="AB105" s="5">
        <f t="shared" si="26"/>
        <v>35.939999999999991</v>
      </c>
      <c r="AC105" s="5">
        <f t="shared" si="27"/>
        <v>36.399999999999991</v>
      </c>
      <c r="AD105" s="5">
        <f t="shared" si="28"/>
        <v>35.509999999999991</v>
      </c>
      <c r="AE105" s="5">
        <f t="shared" si="29"/>
        <v>34.939999999999991</v>
      </c>
      <c r="AF105" s="5">
        <f t="shared" si="30"/>
        <v>34.249999999999993</v>
      </c>
      <c r="AG105" s="5">
        <f t="shared" si="31"/>
        <v>32.929999999999993</v>
      </c>
      <c r="AI105" s="9">
        <v>1.32</v>
      </c>
      <c r="AJ105" s="9">
        <v>0.69</v>
      </c>
      <c r="AK105" s="9">
        <v>0.56999999999999995</v>
      </c>
      <c r="AL105" s="9">
        <v>0.89</v>
      </c>
      <c r="AM105" s="9">
        <v>0.46</v>
      </c>
      <c r="AN105" s="9">
        <v>0.79</v>
      </c>
      <c r="AO105" s="9">
        <v>0.02</v>
      </c>
      <c r="AP105" s="9">
        <v>0.42</v>
      </c>
      <c r="AQ105" s="9">
        <v>0.13</v>
      </c>
      <c r="AR105" s="9">
        <v>1.72</v>
      </c>
      <c r="AS105" s="9">
        <v>0.36</v>
      </c>
      <c r="AT105" s="9">
        <v>0.23</v>
      </c>
      <c r="AU105" s="9">
        <v>0.1</v>
      </c>
      <c r="AV105" s="9">
        <v>0.14000000000000001</v>
      </c>
      <c r="AW105" s="9">
        <v>0.22</v>
      </c>
      <c r="AX105" s="9">
        <v>1.35</v>
      </c>
      <c r="AY105" s="9">
        <v>0.46</v>
      </c>
      <c r="AZ105" s="9">
        <v>0.19</v>
      </c>
      <c r="BA105" s="9">
        <v>0.41</v>
      </c>
      <c r="BB105" s="9">
        <v>0.37</v>
      </c>
      <c r="BC105" s="9">
        <v>0.11</v>
      </c>
      <c r="BD105" s="9">
        <v>1.67</v>
      </c>
      <c r="BE105" s="9">
        <v>1.49</v>
      </c>
      <c r="BF105" s="9">
        <v>2.5</v>
      </c>
      <c r="BG105" s="15">
        <v>2.2599999999999998</v>
      </c>
      <c r="BH105" s="9">
        <v>1.61</v>
      </c>
      <c r="BI105" s="9">
        <v>2.96</v>
      </c>
    </row>
    <row r="106" spans="1:61" ht="30" customHeight="1" x14ac:dyDescent="0.3">
      <c r="A106" s="3" t="s">
        <v>17</v>
      </c>
      <c r="B106" s="3" t="s">
        <v>13</v>
      </c>
      <c r="C106" s="4" t="s">
        <v>7</v>
      </c>
      <c r="D106" s="5">
        <v>35.79</v>
      </c>
      <c r="E106" s="5">
        <f t="shared" si="37"/>
        <v>31.349999999999998</v>
      </c>
      <c r="F106" s="5">
        <f t="shared" si="56"/>
        <v>32.099999999999994</v>
      </c>
      <c r="G106" s="5">
        <f t="shared" ref="G106:G108" si="57">F106-BI106</f>
        <v>29.139999999999993</v>
      </c>
      <c r="H106" s="5">
        <f t="shared" si="38"/>
        <v>27.529999999999994</v>
      </c>
      <c r="I106" s="5">
        <f t="shared" si="39"/>
        <v>29.789999999999992</v>
      </c>
      <c r="J106" s="5">
        <f t="shared" si="40"/>
        <v>32.289999999999992</v>
      </c>
      <c r="K106" s="5">
        <f t="shared" si="41"/>
        <v>33.779999999999994</v>
      </c>
      <c r="L106" s="5">
        <f t="shared" si="42"/>
        <v>35.449999999999996</v>
      </c>
      <c r="M106" s="5">
        <f t="shared" si="43"/>
        <v>35.559999999999995</v>
      </c>
      <c r="N106" s="5">
        <f t="shared" si="44"/>
        <v>35.929999999999993</v>
      </c>
      <c r="O106" s="5">
        <f t="shared" si="45"/>
        <v>36.339999999999989</v>
      </c>
      <c r="P106" s="5">
        <f t="shared" si="46"/>
        <v>36.149999999999991</v>
      </c>
      <c r="Q106" s="5">
        <f t="shared" si="47"/>
        <v>35.689999999999991</v>
      </c>
      <c r="R106" s="5">
        <f t="shared" si="48"/>
        <v>34.339999999999989</v>
      </c>
      <c r="S106" s="5">
        <f t="shared" si="49"/>
        <v>34.11999999999999</v>
      </c>
      <c r="T106" s="5">
        <f t="shared" si="50"/>
        <v>33.97999999999999</v>
      </c>
      <c r="U106" s="5">
        <f t="shared" si="51"/>
        <v>33.879999999999988</v>
      </c>
      <c r="V106" s="5">
        <f t="shared" si="52"/>
        <v>34.109999999999985</v>
      </c>
      <c r="W106" s="5">
        <f t="shared" si="53"/>
        <v>34.469999999999985</v>
      </c>
      <c r="X106" s="5">
        <f t="shared" si="54"/>
        <v>36.189999999999984</v>
      </c>
      <c r="Y106" s="5">
        <f t="shared" si="55"/>
        <v>36.319999999999986</v>
      </c>
      <c r="Z106" s="5">
        <f t="shared" si="24"/>
        <v>36.739999999999988</v>
      </c>
      <c r="AA106" s="5">
        <f t="shared" si="25"/>
        <v>36.719999999999985</v>
      </c>
      <c r="AB106" s="5">
        <f t="shared" si="26"/>
        <v>35.929999999999986</v>
      </c>
      <c r="AC106" s="5">
        <f t="shared" si="27"/>
        <v>36.389999999999986</v>
      </c>
      <c r="AD106" s="5">
        <f t="shared" si="28"/>
        <v>35.499999999999986</v>
      </c>
      <c r="AE106" s="5">
        <f t="shared" si="29"/>
        <v>34.929999999999986</v>
      </c>
      <c r="AF106" s="5">
        <f t="shared" si="30"/>
        <v>34.239999999999988</v>
      </c>
      <c r="AG106" s="5">
        <f t="shared" si="31"/>
        <v>32.919999999999987</v>
      </c>
      <c r="AI106" s="9">
        <v>1.32</v>
      </c>
      <c r="AJ106" s="9">
        <v>0.69</v>
      </c>
      <c r="AK106" s="9">
        <v>0.56999999999999995</v>
      </c>
      <c r="AL106" s="9">
        <v>0.89</v>
      </c>
      <c r="AM106" s="9">
        <v>0.46</v>
      </c>
      <c r="AN106" s="9">
        <v>0.79</v>
      </c>
      <c r="AO106" s="9">
        <v>0.02</v>
      </c>
      <c r="AP106" s="9">
        <v>0.42</v>
      </c>
      <c r="AQ106" s="9">
        <v>0.13</v>
      </c>
      <c r="AR106" s="9">
        <v>1.72</v>
      </c>
      <c r="AS106" s="9">
        <v>0.36</v>
      </c>
      <c r="AT106" s="9">
        <v>0.23</v>
      </c>
      <c r="AU106" s="9">
        <v>0.1</v>
      </c>
      <c r="AV106" s="9">
        <v>0.14000000000000001</v>
      </c>
      <c r="AW106" s="9">
        <v>0.22</v>
      </c>
      <c r="AX106" s="9">
        <v>1.35</v>
      </c>
      <c r="AY106" s="9">
        <v>0.46</v>
      </c>
      <c r="AZ106" s="9">
        <v>0.19</v>
      </c>
      <c r="BA106" s="9">
        <v>0.41</v>
      </c>
      <c r="BB106" s="9">
        <v>0.37</v>
      </c>
      <c r="BC106" s="9">
        <v>0.11</v>
      </c>
      <c r="BD106" s="9">
        <v>1.67</v>
      </c>
      <c r="BE106" s="9">
        <v>1.49</v>
      </c>
      <c r="BF106" s="9">
        <v>2.5</v>
      </c>
      <c r="BG106" s="15">
        <v>2.2599999999999998</v>
      </c>
      <c r="BH106" s="9">
        <v>1.61</v>
      </c>
      <c r="BI106" s="9">
        <v>2.96</v>
      </c>
    </row>
    <row r="107" spans="1:61" ht="30" customHeight="1" x14ac:dyDescent="0.3">
      <c r="A107" s="3" t="s">
        <v>17</v>
      </c>
      <c r="B107" s="3" t="s">
        <v>14</v>
      </c>
      <c r="C107" s="4" t="s">
        <v>7</v>
      </c>
      <c r="D107" s="5">
        <v>35.869999999999997</v>
      </c>
      <c r="E107" s="5">
        <f t="shared" si="37"/>
        <v>31.429999999999996</v>
      </c>
      <c r="F107" s="5">
        <f t="shared" si="56"/>
        <v>32.179999999999993</v>
      </c>
      <c r="G107" s="5">
        <f t="shared" si="57"/>
        <v>29.219999999999992</v>
      </c>
      <c r="H107" s="5">
        <f t="shared" si="38"/>
        <v>27.609999999999992</v>
      </c>
      <c r="I107" s="5">
        <f t="shared" si="39"/>
        <v>29.86999999999999</v>
      </c>
      <c r="J107" s="5">
        <f t="shared" si="40"/>
        <v>32.36999999999999</v>
      </c>
      <c r="K107" s="5">
        <f t="shared" si="41"/>
        <v>33.859999999999992</v>
      </c>
      <c r="L107" s="5">
        <f t="shared" si="42"/>
        <v>35.529999999999994</v>
      </c>
      <c r="M107" s="5">
        <f t="shared" si="43"/>
        <v>35.639999999999993</v>
      </c>
      <c r="N107" s="5">
        <f t="shared" si="44"/>
        <v>36.009999999999991</v>
      </c>
      <c r="O107" s="5">
        <f t="shared" si="45"/>
        <v>36.419999999999987</v>
      </c>
      <c r="P107" s="5">
        <f t="shared" si="46"/>
        <v>36.22999999999999</v>
      </c>
      <c r="Q107" s="5">
        <f t="shared" si="47"/>
        <v>35.769999999999989</v>
      </c>
      <c r="R107" s="5">
        <f t="shared" si="48"/>
        <v>34.419999999999987</v>
      </c>
      <c r="S107" s="5">
        <f t="shared" si="49"/>
        <v>34.199999999999989</v>
      </c>
      <c r="T107" s="5">
        <f t="shared" si="50"/>
        <v>34.059999999999988</v>
      </c>
      <c r="U107" s="5">
        <f t="shared" si="51"/>
        <v>33.959999999999987</v>
      </c>
      <c r="V107" s="5">
        <f t="shared" si="52"/>
        <v>34.189999999999984</v>
      </c>
      <c r="W107" s="5">
        <f t="shared" si="53"/>
        <v>34.549999999999983</v>
      </c>
      <c r="X107" s="5">
        <f t="shared" si="54"/>
        <v>36.269999999999982</v>
      </c>
      <c r="Y107" s="5">
        <f t="shared" si="55"/>
        <v>36.399999999999984</v>
      </c>
      <c r="Z107" s="5">
        <f t="shared" si="24"/>
        <v>36.819999999999986</v>
      </c>
      <c r="AA107" s="5">
        <f t="shared" si="25"/>
        <v>36.799999999999983</v>
      </c>
      <c r="AB107" s="5">
        <f t="shared" si="26"/>
        <v>36.019999999999982</v>
      </c>
      <c r="AC107" s="5">
        <f t="shared" si="27"/>
        <v>36.479999999999983</v>
      </c>
      <c r="AD107" s="5">
        <f t="shared" si="28"/>
        <v>35.589999999999982</v>
      </c>
      <c r="AE107" s="5">
        <f t="shared" si="29"/>
        <v>35.019999999999982</v>
      </c>
      <c r="AF107" s="5">
        <f t="shared" si="30"/>
        <v>34.329999999999984</v>
      </c>
      <c r="AG107" s="5">
        <f t="shared" si="31"/>
        <v>33.009999999999984</v>
      </c>
      <c r="AI107" s="9">
        <v>1.32</v>
      </c>
      <c r="AJ107" s="9">
        <v>0.69</v>
      </c>
      <c r="AK107" s="9">
        <v>0.56999999999999995</v>
      </c>
      <c r="AL107" s="9">
        <v>0.89</v>
      </c>
      <c r="AM107" s="9">
        <v>0.46</v>
      </c>
      <c r="AN107" s="9">
        <v>0.78</v>
      </c>
      <c r="AO107" s="9">
        <v>0.02</v>
      </c>
      <c r="AP107" s="9">
        <v>0.42</v>
      </c>
      <c r="AQ107" s="9">
        <v>0.13</v>
      </c>
      <c r="AR107" s="9">
        <v>1.72</v>
      </c>
      <c r="AS107" s="9">
        <v>0.36</v>
      </c>
      <c r="AT107" s="9">
        <v>0.23</v>
      </c>
      <c r="AU107" s="9">
        <v>0.1</v>
      </c>
      <c r="AV107" s="9">
        <v>0.14000000000000001</v>
      </c>
      <c r="AW107" s="9">
        <v>0.22</v>
      </c>
      <c r="AX107" s="9">
        <v>1.35</v>
      </c>
      <c r="AY107" s="9">
        <v>0.46</v>
      </c>
      <c r="AZ107" s="9">
        <v>0.19</v>
      </c>
      <c r="BA107" s="9">
        <v>0.41</v>
      </c>
      <c r="BB107" s="9">
        <v>0.37</v>
      </c>
      <c r="BC107" s="9">
        <v>0.11</v>
      </c>
      <c r="BD107" s="9">
        <v>1.67</v>
      </c>
      <c r="BE107" s="9">
        <v>1.49</v>
      </c>
      <c r="BF107" s="9">
        <v>2.5</v>
      </c>
      <c r="BG107" s="15">
        <v>2.2599999999999998</v>
      </c>
      <c r="BH107" s="9">
        <v>1.61</v>
      </c>
      <c r="BI107" s="9">
        <v>2.96</v>
      </c>
    </row>
    <row r="108" spans="1:61" ht="30" customHeight="1" x14ac:dyDescent="0.3">
      <c r="A108" s="3" t="s">
        <v>17</v>
      </c>
      <c r="B108" s="3" t="s">
        <v>15</v>
      </c>
      <c r="C108" s="4" t="s">
        <v>7</v>
      </c>
      <c r="D108" s="5">
        <v>35.74</v>
      </c>
      <c r="E108" s="5">
        <f t="shared" si="37"/>
        <v>31.3</v>
      </c>
      <c r="F108" s="5">
        <f t="shared" si="56"/>
        <v>32.049999999999997</v>
      </c>
      <c r="G108" s="5">
        <f t="shared" si="57"/>
        <v>29.089999999999996</v>
      </c>
      <c r="H108" s="5">
        <f t="shared" si="38"/>
        <v>27.479999999999997</v>
      </c>
      <c r="I108" s="5">
        <f t="shared" si="39"/>
        <v>29.739999999999995</v>
      </c>
      <c r="J108" s="5">
        <f t="shared" si="40"/>
        <v>32.239999999999995</v>
      </c>
      <c r="K108" s="5">
        <f t="shared" si="41"/>
        <v>33.729999999999997</v>
      </c>
      <c r="L108" s="5">
        <f t="shared" si="42"/>
        <v>35.4</v>
      </c>
      <c r="M108" s="5">
        <f t="shared" si="43"/>
        <v>35.51</v>
      </c>
      <c r="N108" s="5">
        <f t="shared" si="44"/>
        <v>35.879999999999995</v>
      </c>
      <c r="O108" s="5">
        <f t="shared" si="45"/>
        <v>36.289999999999992</v>
      </c>
      <c r="P108" s="5">
        <f t="shared" si="46"/>
        <v>36.099999999999994</v>
      </c>
      <c r="Q108" s="5">
        <f t="shared" si="47"/>
        <v>35.639999999999993</v>
      </c>
      <c r="R108" s="5">
        <f t="shared" si="48"/>
        <v>34.289999999999992</v>
      </c>
      <c r="S108" s="5">
        <f t="shared" si="49"/>
        <v>34.069999999999993</v>
      </c>
      <c r="T108" s="5">
        <f t="shared" si="50"/>
        <v>33.929999999999993</v>
      </c>
      <c r="U108" s="5">
        <f t="shared" si="51"/>
        <v>33.829999999999991</v>
      </c>
      <c r="V108" s="5">
        <f t="shared" si="52"/>
        <v>34.059999999999988</v>
      </c>
      <c r="W108" s="5">
        <f t="shared" si="53"/>
        <v>34.419999999999987</v>
      </c>
      <c r="X108" s="5">
        <f t="shared" si="54"/>
        <v>36.139999999999986</v>
      </c>
      <c r="Y108" s="5">
        <f t="shared" si="55"/>
        <v>36.269999999999989</v>
      </c>
      <c r="Z108" s="5">
        <f t="shared" si="24"/>
        <v>36.689999999999991</v>
      </c>
      <c r="AA108" s="5">
        <f t="shared" si="25"/>
        <v>36.669999999999987</v>
      </c>
      <c r="AB108" s="5">
        <f t="shared" si="26"/>
        <v>35.889999999999986</v>
      </c>
      <c r="AC108" s="5">
        <f t="shared" si="27"/>
        <v>36.349999999999987</v>
      </c>
      <c r="AD108" s="5">
        <f t="shared" si="28"/>
        <v>35.459999999999987</v>
      </c>
      <c r="AE108" s="5">
        <f t="shared" si="29"/>
        <v>34.889999999999986</v>
      </c>
      <c r="AF108" s="5">
        <f t="shared" si="30"/>
        <v>34.199999999999989</v>
      </c>
      <c r="AG108" s="5">
        <f t="shared" si="31"/>
        <v>32.879999999999988</v>
      </c>
      <c r="AI108" s="9">
        <v>1.32</v>
      </c>
      <c r="AJ108" s="9">
        <v>0.69</v>
      </c>
      <c r="AK108" s="9">
        <v>0.56999999999999995</v>
      </c>
      <c r="AL108" s="9">
        <v>0.89</v>
      </c>
      <c r="AM108" s="9">
        <v>0.46</v>
      </c>
      <c r="AN108" s="9">
        <v>0.78</v>
      </c>
      <c r="AO108" s="9">
        <v>0.02</v>
      </c>
      <c r="AP108" s="9">
        <v>0.42</v>
      </c>
      <c r="AQ108" s="9">
        <v>0.13</v>
      </c>
      <c r="AR108" s="9">
        <v>1.72</v>
      </c>
      <c r="AS108" s="9">
        <v>0.36</v>
      </c>
      <c r="AT108" s="9">
        <v>0.23</v>
      </c>
      <c r="AU108" s="9">
        <v>0.1</v>
      </c>
      <c r="AV108" s="9">
        <v>0.14000000000000001</v>
      </c>
      <c r="AW108" s="9">
        <v>0.22</v>
      </c>
      <c r="AX108" s="9">
        <v>1.35</v>
      </c>
      <c r="AY108" s="9">
        <v>0.46</v>
      </c>
      <c r="AZ108" s="9">
        <v>0.19</v>
      </c>
      <c r="BA108" s="9">
        <v>0.41</v>
      </c>
      <c r="BB108" s="9">
        <v>0.37</v>
      </c>
      <c r="BC108" s="9">
        <v>0.11</v>
      </c>
      <c r="BD108" s="9">
        <v>1.67</v>
      </c>
      <c r="BE108" s="9">
        <v>1.49</v>
      </c>
      <c r="BF108" s="9">
        <v>2.5</v>
      </c>
      <c r="BG108" s="15">
        <v>2.2599999999999998</v>
      </c>
      <c r="BH108" s="9">
        <v>1.61</v>
      </c>
      <c r="BI108" s="9">
        <v>2.96</v>
      </c>
    </row>
  </sheetData>
  <sheetProtection algorithmName="SHA-512" hashValue="Gbs8qlxIOZ248RHn7ddYBoYnOunNNUQibuA9JroX06a2oCU03kwQpaUh6m7jaUn6JMaY4r+un9+Xp8yrvNzs/g==" saltValue="1Nx3dN1OXF2/PIx1Ff0Aig==" spinCount="100000" sheet="1" autoFilter="0"/>
  <mergeCells count="8">
    <mergeCell ref="A8:AG8"/>
    <mergeCell ref="A7:AG7"/>
    <mergeCell ref="A6:AG6"/>
    <mergeCell ref="A1:AG1"/>
    <mergeCell ref="A2:AG2"/>
    <mergeCell ref="A3:AG3"/>
    <mergeCell ref="A4:AG4"/>
    <mergeCell ref="A5:AG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BJ20"/>
  <sheetViews>
    <sheetView topLeftCell="AD7" workbookViewId="0">
      <selection activeCell="AG13" sqref="AG13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33" width="16.54296875" style="1" customWidth="1"/>
    <col min="34" max="34" width="8.7265625" style="1" customWidth="1"/>
    <col min="35" max="35" width="12.6328125" style="1" hidden="1" customWidth="1"/>
    <col min="36" max="36" width="11.36328125" style="1" hidden="1" customWidth="1"/>
    <col min="37" max="37" width="13" style="1" hidden="1" customWidth="1"/>
    <col min="38" max="38" width="13.54296875" style="1" hidden="1" customWidth="1"/>
    <col min="39" max="39" width="12.453125" style="1" hidden="1" customWidth="1"/>
    <col min="40" max="40" width="11.90625" style="1" hidden="1" customWidth="1"/>
    <col min="41" max="41" width="12.6328125" style="1" hidden="1" customWidth="1"/>
    <col min="42" max="42" width="12.1796875" style="1" hidden="1" customWidth="1"/>
    <col min="43" max="43" width="11.81640625" style="1" hidden="1" customWidth="1"/>
    <col min="44" max="44" width="8.7265625" style="1" hidden="1" customWidth="1"/>
    <col min="45" max="45" width="10.90625" style="1" hidden="1" customWidth="1"/>
    <col min="46" max="46" width="8.7265625" style="1" hidden="1" customWidth="1"/>
    <col min="47" max="47" width="12.453125" style="1" hidden="1" customWidth="1"/>
    <col min="48" max="48" width="13.6328125" style="1" hidden="1" customWidth="1"/>
    <col min="49" max="49" width="12.6328125" style="1" hidden="1" customWidth="1"/>
    <col min="50" max="50" width="10.81640625" style="1" hidden="1" customWidth="1"/>
    <col min="51" max="51" width="8.7265625" style="1" hidden="1" customWidth="1"/>
    <col min="52" max="52" width="11.90625" style="1" hidden="1" customWidth="1"/>
    <col min="53" max="53" width="12.26953125" style="1" hidden="1" customWidth="1"/>
    <col min="54" max="54" width="14.08984375" style="1" hidden="1" customWidth="1"/>
    <col min="55" max="55" width="13.54296875" style="1" hidden="1" customWidth="1"/>
    <col min="56" max="56" width="13.453125" style="1" hidden="1" customWidth="1"/>
    <col min="57" max="57" width="10.36328125" style="1" hidden="1" customWidth="1"/>
    <col min="58" max="58" width="12.36328125" style="1" hidden="1" customWidth="1"/>
    <col min="59" max="59" width="12" style="1" hidden="1" customWidth="1"/>
    <col min="60" max="60" width="8.7265625" style="1" hidden="1" customWidth="1"/>
    <col min="61" max="61" width="9.7265625" style="1" hidden="1" customWidth="1"/>
    <col min="62" max="62" width="4.7265625" style="1" hidden="1" customWidth="1"/>
    <col min="63" max="98" width="8.7265625" style="1" customWidth="1"/>
    <col min="99" max="16384" width="8.7265625" style="1"/>
  </cols>
  <sheetData>
    <row r="1" spans="1:61" ht="93.5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61" ht="45.5" customHeight="1" x14ac:dyDescent="0.3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</row>
    <row r="3" spans="1:61" ht="26" customHeight="1" x14ac:dyDescent="0.3">
      <c r="A3" s="40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</row>
    <row r="4" spans="1:61" ht="37" customHeight="1" x14ac:dyDescent="0.3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</row>
    <row r="5" spans="1:61" ht="46.5" customHeight="1" x14ac:dyDescent="0.3">
      <c r="A5" s="43" t="s">
        <v>103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</row>
    <row r="6" spans="1:61" ht="46.5" customHeight="1" x14ac:dyDescent="0.3">
      <c r="A6" s="43" t="s">
        <v>104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</row>
    <row r="7" spans="1:61" ht="46.5" customHeight="1" x14ac:dyDescent="0.3">
      <c r="A7" s="43" t="s">
        <v>105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</row>
    <row r="8" spans="1:61" ht="46.5" customHeight="1" x14ac:dyDescent="0.3">
      <c r="A8" s="30" t="s">
        <v>31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BI8" s="1" t="s">
        <v>23</v>
      </c>
    </row>
    <row r="9" spans="1:61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I9" s="11">
        <v>45903</v>
      </c>
      <c r="AJ9" s="11">
        <v>45875</v>
      </c>
      <c r="AK9" s="11">
        <v>45840</v>
      </c>
      <c r="AL9" s="11">
        <v>45812</v>
      </c>
      <c r="AM9" s="11">
        <v>45784</v>
      </c>
      <c r="AN9" s="11">
        <v>45749</v>
      </c>
      <c r="AO9" s="11">
        <v>45721</v>
      </c>
      <c r="AP9" s="11">
        <v>45691</v>
      </c>
      <c r="AQ9" s="11">
        <v>45658</v>
      </c>
      <c r="AR9" s="11">
        <v>45630</v>
      </c>
      <c r="AS9" s="11">
        <v>45602</v>
      </c>
      <c r="AT9" s="11">
        <v>45567</v>
      </c>
      <c r="AU9" s="11">
        <v>45542</v>
      </c>
      <c r="AV9" s="11">
        <v>45511</v>
      </c>
      <c r="AW9" s="11">
        <v>45477</v>
      </c>
      <c r="AX9" s="11">
        <v>45448</v>
      </c>
      <c r="AY9" s="11">
        <v>45413</v>
      </c>
      <c r="AZ9" s="11">
        <v>45385</v>
      </c>
      <c r="BA9" s="11">
        <v>45357</v>
      </c>
      <c r="BB9" s="11">
        <v>45329</v>
      </c>
      <c r="BC9" s="11">
        <v>45292</v>
      </c>
      <c r="BD9" s="11">
        <v>45261</v>
      </c>
      <c r="BE9" s="11">
        <v>45231</v>
      </c>
      <c r="BF9" s="11">
        <v>45203</v>
      </c>
      <c r="BG9" s="11">
        <v>45171</v>
      </c>
      <c r="BH9" s="11">
        <v>45140</v>
      </c>
      <c r="BI9" s="11">
        <v>45108</v>
      </c>
    </row>
    <row r="10" spans="1:61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F10-BI10</f>
        <v>24.669999999999998</v>
      </c>
      <c r="H10" s="5">
        <f>G10-BH10</f>
        <v>23.06</v>
      </c>
      <c r="I10" s="5">
        <f>H10+BG10</f>
        <v>25.32</v>
      </c>
      <c r="J10" s="5">
        <f>I10+BF10</f>
        <v>27.82</v>
      </c>
      <c r="K10" s="5">
        <f>J10+BE10</f>
        <v>29.31</v>
      </c>
      <c r="L10" s="5">
        <f>K10+BD10</f>
        <v>30.979999999999997</v>
      </c>
      <c r="M10" s="5">
        <f>L10+BC10</f>
        <v>31.089999999999996</v>
      </c>
      <c r="N10" s="5">
        <f>M10+BB10</f>
        <v>31.459999999999997</v>
      </c>
      <c r="O10" s="5">
        <f>N10+BA10</f>
        <v>31.869999999999997</v>
      </c>
      <c r="P10" s="5">
        <f>O10-AZ10</f>
        <v>31.679999999999996</v>
      </c>
      <c r="Q10" s="5">
        <f>P10-AY10</f>
        <v>31.219999999999995</v>
      </c>
      <c r="R10" s="5">
        <f>Q10-AX10</f>
        <v>29.869999999999994</v>
      </c>
      <c r="S10" s="5">
        <f>R10-AW10</f>
        <v>29.649999999999995</v>
      </c>
      <c r="T10" s="5">
        <f>S10-AV10</f>
        <v>29.509999999999994</v>
      </c>
      <c r="U10" s="5">
        <f>T10-AU10</f>
        <v>29.409999999999993</v>
      </c>
      <c r="V10" s="5">
        <f>U10+AT10</f>
        <v>29.639999999999993</v>
      </c>
      <c r="W10" s="5">
        <f>V10+AS10</f>
        <v>29.999999999999993</v>
      </c>
      <c r="X10" s="5">
        <f>W10+AR10</f>
        <v>31.269999999999992</v>
      </c>
      <c r="Y10" s="5">
        <f>X10+AQ10</f>
        <v>31.399999999999991</v>
      </c>
      <c r="Z10" s="5">
        <f>Y10+AP10</f>
        <v>31.819999999999993</v>
      </c>
      <c r="AA10" s="5">
        <f>Z10-AO10</f>
        <v>31.799999999999994</v>
      </c>
      <c r="AB10" s="5">
        <f>AA10-AN10</f>
        <v>31.019999999999992</v>
      </c>
      <c r="AC10" s="5">
        <f>AB10+AM10</f>
        <v>31.479999999999993</v>
      </c>
      <c r="AD10" s="5">
        <f>AC10-AL10</f>
        <v>30.589999999999993</v>
      </c>
      <c r="AE10" s="9">
        <f>AD10-AK10</f>
        <v>30.019999999999992</v>
      </c>
      <c r="AF10" s="9">
        <f>AE10-AJ10</f>
        <v>29.329999999999991</v>
      </c>
      <c r="AG10" s="9">
        <f>AF10-AI10</f>
        <v>28.009999999999991</v>
      </c>
      <c r="AI10" s="9">
        <v>1.32</v>
      </c>
      <c r="AJ10" s="9">
        <v>0.69</v>
      </c>
      <c r="AK10" s="9">
        <v>0.56999999999999995</v>
      </c>
      <c r="AL10" s="9">
        <v>0.89</v>
      </c>
      <c r="AM10" s="9">
        <v>0.46</v>
      </c>
      <c r="AN10" s="9">
        <v>0.78</v>
      </c>
      <c r="AO10" s="9">
        <v>0.02</v>
      </c>
      <c r="AP10" s="9">
        <v>0.42</v>
      </c>
      <c r="AQ10" s="9">
        <v>0.13</v>
      </c>
      <c r="AR10" s="9">
        <v>1.27</v>
      </c>
      <c r="AS10" s="9">
        <v>0.36</v>
      </c>
      <c r="AT10" s="9">
        <v>0.23</v>
      </c>
      <c r="AU10" s="9">
        <v>0.1</v>
      </c>
      <c r="AV10" s="9">
        <v>0.14000000000000001</v>
      </c>
      <c r="AW10" s="9">
        <v>0.22</v>
      </c>
      <c r="AX10" s="9">
        <v>1.35</v>
      </c>
      <c r="AY10" s="9">
        <v>0.46</v>
      </c>
      <c r="AZ10" s="9">
        <v>0.19</v>
      </c>
      <c r="BA10" s="9">
        <v>0.41</v>
      </c>
      <c r="BB10" s="9">
        <v>0.37</v>
      </c>
      <c r="BC10" s="9">
        <v>0.11</v>
      </c>
      <c r="BD10" s="9">
        <v>1.67</v>
      </c>
      <c r="BE10" s="9">
        <v>1.49</v>
      </c>
      <c r="BF10" s="9">
        <v>2.5</v>
      </c>
      <c r="BG10" s="15">
        <v>2.2599999999999998</v>
      </c>
      <c r="BH10" s="9">
        <v>1.61</v>
      </c>
      <c r="BI10" s="9">
        <v>2.96</v>
      </c>
    </row>
    <row r="11" spans="1:61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I11" s="9">
        <v>1.32</v>
      </c>
      <c r="AJ11" s="9">
        <v>0.69</v>
      </c>
      <c r="AK11" s="9">
        <v>0.56999999999999995</v>
      </c>
      <c r="AL11" s="9">
        <v>0.89</v>
      </c>
      <c r="AM11" s="9">
        <v>0.46</v>
      </c>
      <c r="AN11" s="9">
        <v>0.78</v>
      </c>
      <c r="AO11" s="9">
        <v>0.02</v>
      </c>
      <c r="AP11" s="9">
        <v>0.42</v>
      </c>
      <c r="AQ11" s="9">
        <v>0.13</v>
      </c>
      <c r="AR11" s="9">
        <v>1.27</v>
      </c>
      <c r="AS11" s="9">
        <v>0.36</v>
      </c>
      <c r="AT11" s="9">
        <v>0.23</v>
      </c>
      <c r="AU11" s="9">
        <v>0.1</v>
      </c>
      <c r="AV11" s="9">
        <v>0.14000000000000001</v>
      </c>
      <c r="AW11" s="9">
        <v>0.22</v>
      </c>
      <c r="AX11" s="9">
        <v>1.35</v>
      </c>
      <c r="AY11" s="9">
        <v>0.46</v>
      </c>
      <c r="AZ11" s="9">
        <v>0.19</v>
      </c>
      <c r="BA11" s="9">
        <v>0.41</v>
      </c>
      <c r="BB11" s="9">
        <v>0.37</v>
      </c>
      <c r="BC11" s="9">
        <v>0.11</v>
      </c>
      <c r="BD11" s="9">
        <v>1.67</v>
      </c>
      <c r="BE11" s="9">
        <v>1.49</v>
      </c>
      <c r="BF11" s="9">
        <v>2.5</v>
      </c>
      <c r="BG11" s="15">
        <v>2.2599999999999998</v>
      </c>
      <c r="BH11" s="9">
        <v>1.61</v>
      </c>
      <c r="BI11" s="9">
        <v>2.96</v>
      </c>
    </row>
    <row r="12" spans="1:61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I12" s="9">
        <v>1.32</v>
      </c>
      <c r="AJ12" s="9">
        <v>0.69</v>
      </c>
      <c r="AK12" s="9">
        <v>0.56999999999999995</v>
      </c>
      <c r="AL12" s="9">
        <v>0.89</v>
      </c>
      <c r="AM12" s="9">
        <v>0.46</v>
      </c>
      <c r="AN12" s="9">
        <v>0.78</v>
      </c>
      <c r="AO12" s="9">
        <v>0.02</v>
      </c>
      <c r="AP12" s="9">
        <v>0.42</v>
      </c>
      <c r="AQ12" s="9">
        <v>0.13</v>
      </c>
      <c r="AR12" s="9">
        <v>1.27</v>
      </c>
      <c r="AS12" s="9">
        <v>0.36</v>
      </c>
      <c r="AT12" s="9">
        <v>0.23</v>
      </c>
      <c r="AU12" s="9">
        <v>0.1</v>
      </c>
      <c r="AV12" s="9">
        <v>0.14000000000000001</v>
      </c>
      <c r="AW12" s="9">
        <v>0.22</v>
      </c>
      <c r="AX12" s="9">
        <v>1.35</v>
      </c>
      <c r="AY12" s="9">
        <v>0.46</v>
      </c>
      <c r="AZ12" s="9">
        <v>0.19</v>
      </c>
      <c r="BA12" s="9">
        <v>0.41</v>
      </c>
      <c r="BB12" s="9">
        <v>0.37</v>
      </c>
      <c r="BC12" s="9">
        <v>0.11</v>
      </c>
      <c r="BD12" s="9">
        <v>1.67</v>
      </c>
      <c r="BE12" s="9">
        <v>1.49</v>
      </c>
      <c r="BF12" s="9">
        <v>2.5</v>
      </c>
      <c r="BG12" s="15">
        <v>2.2599999999999998</v>
      </c>
      <c r="BH12" s="9">
        <v>1.61</v>
      </c>
      <c r="BI12" s="9">
        <v>2.96</v>
      </c>
    </row>
    <row r="13" spans="1:61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I13" s="9">
        <v>1.32</v>
      </c>
      <c r="AJ13" s="9">
        <v>0.69</v>
      </c>
      <c r="AK13" s="9">
        <v>0.56999999999999995</v>
      </c>
      <c r="AL13" s="9">
        <v>0.89</v>
      </c>
      <c r="AM13" s="9">
        <v>0.46</v>
      </c>
      <c r="AN13" s="9">
        <v>0.78</v>
      </c>
      <c r="AO13" s="9">
        <v>0.02</v>
      </c>
      <c r="AP13" s="9">
        <v>0.42</v>
      </c>
      <c r="AQ13" s="9">
        <v>0.13</v>
      </c>
      <c r="AR13" s="9">
        <v>1.27</v>
      </c>
      <c r="AS13" s="9">
        <v>0.36</v>
      </c>
      <c r="AT13" s="9">
        <v>0.23</v>
      </c>
      <c r="AU13" s="9">
        <v>0.1</v>
      </c>
      <c r="AV13" s="9">
        <v>0.14000000000000001</v>
      </c>
      <c r="AW13" s="9">
        <v>0.22</v>
      </c>
      <c r="AX13" s="9">
        <v>1.35</v>
      </c>
      <c r="AY13" s="9">
        <v>0.46</v>
      </c>
      <c r="AZ13" s="9">
        <v>0.19</v>
      </c>
      <c r="BA13" s="9">
        <v>0.41</v>
      </c>
      <c r="BB13" s="9">
        <v>0.37</v>
      </c>
      <c r="BC13" s="9">
        <v>0.11</v>
      </c>
      <c r="BD13" s="9">
        <v>1.67</v>
      </c>
      <c r="BE13" s="9">
        <v>1.49</v>
      </c>
      <c r="BF13" s="9">
        <v>2.5</v>
      </c>
      <c r="BG13" s="15">
        <v>2.2599999999999998</v>
      </c>
      <c r="BH13" s="9">
        <v>1.61</v>
      </c>
      <c r="BI13" s="9">
        <v>2.96</v>
      </c>
    </row>
    <row r="14" spans="1:61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I14" s="9">
        <v>1.32</v>
      </c>
      <c r="AJ14" s="9">
        <v>0.69</v>
      </c>
      <c r="AK14" s="9">
        <v>0.56999999999999995</v>
      </c>
      <c r="AL14" s="9">
        <v>0.89</v>
      </c>
      <c r="AM14" s="9">
        <v>0.46</v>
      </c>
      <c r="AN14" s="9">
        <v>0.78</v>
      </c>
      <c r="AO14" s="9">
        <v>0.02</v>
      </c>
      <c r="AP14" s="9">
        <v>0.42</v>
      </c>
      <c r="AQ14" s="9">
        <v>0.13</v>
      </c>
      <c r="AR14" s="9">
        <v>1.27</v>
      </c>
      <c r="AS14" s="9">
        <v>0.36</v>
      </c>
      <c r="AT14" s="9">
        <v>0.23</v>
      </c>
      <c r="AU14" s="9">
        <v>0.1</v>
      </c>
      <c r="AV14" s="9">
        <v>0.14000000000000001</v>
      </c>
      <c r="AW14" s="9">
        <v>0.22</v>
      </c>
      <c r="AX14" s="9">
        <v>1.35</v>
      </c>
      <c r="AY14" s="9">
        <v>0.46</v>
      </c>
      <c r="AZ14" s="9">
        <v>0.19</v>
      </c>
      <c r="BA14" s="9">
        <v>0.41</v>
      </c>
      <c r="BB14" s="9">
        <v>0.37</v>
      </c>
      <c r="BC14" s="9">
        <v>0.11</v>
      </c>
      <c r="BD14" s="9">
        <v>1.67</v>
      </c>
      <c r="BE14" s="9">
        <v>1.49</v>
      </c>
      <c r="BF14" s="9">
        <v>2.5</v>
      </c>
      <c r="BG14" s="15">
        <v>2.2599999999999998</v>
      </c>
      <c r="BH14" s="9">
        <v>1.61</v>
      </c>
      <c r="BI14" s="9">
        <v>2.96</v>
      </c>
    </row>
    <row r="15" spans="1:61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G15-BH15</f>
        <v>23.06</v>
      </c>
      <c r="I15" s="5">
        <f>H15+BG15</f>
        <v>25.32</v>
      </c>
      <c r="J15" s="5">
        <f>I15+BF16</f>
        <v>27.82</v>
      </c>
      <c r="K15" s="5">
        <f>J15+BE15</f>
        <v>29.31</v>
      </c>
      <c r="L15" s="5">
        <f>K15+BD15</f>
        <v>30.979999999999997</v>
      </c>
      <c r="M15" s="5">
        <f>L15+BC15</f>
        <v>31.089999999999996</v>
      </c>
      <c r="N15" s="5">
        <f>M15+BB15</f>
        <v>31.459999999999997</v>
      </c>
      <c r="O15" s="5">
        <f>N15+BA15</f>
        <v>31.869999999999997</v>
      </c>
      <c r="P15" s="5">
        <f>O15-AZ15</f>
        <v>31.679999999999996</v>
      </c>
      <c r="Q15" s="5">
        <f>P15-AY15</f>
        <v>31.219999999999995</v>
      </c>
      <c r="R15" s="5">
        <f>Q15-AX15</f>
        <v>29.869999999999994</v>
      </c>
      <c r="S15" s="5">
        <f>R15-AW15</f>
        <v>29.649999999999995</v>
      </c>
      <c r="T15" s="5">
        <f>S15-AV15</f>
        <v>29.509999999999994</v>
      </c>
      <c r="U15" s="5">
        <f>T15-AU15</f>
        <v>29.409999999999993</v>
      </c>
      <c r="V15" s="5">
        <f>U15+AT15</f>
        <v>29.639999999999993</v>
      </c>
      <c r="W15" s="5">
        <f>V15+AS15</f>
        <v>29.999999999999993</v>
      </c>
      <c r="X15" s="5">
        <f>W15+AR15</f>
        <v>31.269999999999992</v>
      </c>
      <c r="Y15" s="5">
        <f>X15+AQ15</f>
        <v>31.399999999999991</v>
      </c>
      <c r="Z15" s="5">
        <f>Y15+AP15</f>
        <v>31.819999999999993</v>
      </c>
      <c r="AA15" s="5">
        <f>Z15-AO15</f>
        <v>31.799999999999994</v>
      </c>
      <c r="AB15" s="5">
        <f>AA15-AN15</f>
        <v>31.019999999999992</v>
      </c>
      <c r="AC15" s="5">
        <f>AB15+AM15</f>
        <v>31.479999999999993</v>
      </c>
      <c r="AD15" s="5">
        <f>AC15-AL15</f>
        <v>30.589999999999993</v>
      </c>
      <c r="AE15" s="9">
        <f t="shared" ref="AE15:AE20" si="2">AD15-AK15</f>
        <v>30.019999999999992</v>
      </c>
      <c r="AF15" s="9">
        <f t="shared" ref="AF15:AF20" si="3">AE15-AJ15</f>
        <v>29.329999999999991</v>
      </c>
      <c r="AG15" s="9">
        <f t="shared" ref="AG15:AG20" si="4">AF15-AI15</f>
        <v>28.009999999999991</v>
      </c>
      <c r="AI15" s="9">
        <v>1.32</v>
      </c>
      <c r="AJ15" s="9">
        <v>0.69</v>
      </c>
      <c r="AK15" s="9">
        <v>0.56999999999999995</v>
      </c>
      <c r="AL15" s="9">
        <v>0.89</v>
      </c>
      <c r="AM15" s="9">
        <v>0.46</v>
      </c>
      <c r="AN15" s="9">
        <v>0.78</v>
      </c>
      <c r="AO15" s="9">
        <v>0.02</v>
      </c>
      <c r="AP15" s="9">
        <v>0.42</v>
      </c>
      <c r="AQ15" s="9">
        <v>0.13</v>
      </c>
      <c r="AR15" s="9">
        <v>1.27</v>
      </c>
      <c r="AS15" s="9">
        <v>0.36</v>
      </c>
      <c r="AT15" s="9">
        <v>0.23</v>
      </c>
      <c r="AU15" s="9">
        <v>0.1</v>
      </c>
      <c r="AV15" s="9">
        <v>0.14000000000000001</v>
      </c>
      <c r="AW15" s="9">
        <v>0.22</v>
      </c>
      <c r="AX15" s="9">
        <v>1.35</v>
      </c>
      <c r="AY15" s="9">
        <v>0.46</v>
      </c>
      <c r="AZ15" s="9">
        <v>0.19</v>
      </c>
      <c r="BA15" s="9">
        <v>0.41</v>
      </c>
      <c r="BB15" s="9">
        <v>0.37</v>
      </c>
      <c r="BC15" s="9">
        <v>0.11</v>
      </c>
      <c r="BD15" s="9">
        <v>1.67</v>
      </c>
      <c r="BE15" s="9">
        <v>1.49</v>
      </c>
      <c r="BF15" s="9">
        <v>2.5</v>
      </c>
      <c r="BG15" s="15">
        <v>2.2599999999999998</v>
      </c>
      <c r="BH15" s="9">
        <v>1.61</v>
      </c>
      <c r="BI15" s="9">
        <v>2.96</v>
      </c>
    </row>
    <row r="16" spans="1:61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I16" s="9">
        <v>1.32</v>
      </c>
      <c r="AJ16" s="9">
        <v>0.69</v>
      </c>
      <c r="AK16" s="9">
        <v>0.56999999999999995</v>
      </c>
      <c r="AL16" s="9">
        <v>0.89</v>
      </c>
      <c r="AM16" s="9">
        <v>0.46</v>
      </c>
      <c r="AN16" s="9">
        <v>0.78</v>
      </c>
      <c r="AO16" s="9">
        <v>0.02</v>
      </c>
      <c r="AP16" s="9">
        <v>0.42</v>
      </c>
      <c r="AQ16" s="9">
        <v>0.13</v>
      </c>
      <c r="AR16" s="9">
        <v>1.27</v>
      </c>
      <c r="AS16" s="9">
        <v>0.36</v>
      </c>
      <c r="AT16" s="9">
        <v>0.23</v>
      </c>
      <c r="AU16" s="9">
        <v>0.1</v>
      </c>
      <c r="AV16" s="9">
        <v>0.14000000000000001</v>
      </c>
      <c r="AW16" s="9">
        <v>0.22</v>
      </c>
      <c r="AX16" s="9">
        <v>1.35</v>
      </c>
      <c r="AY16" s="9">
        <v>0.46</v>
      </c>
      <c r="AZ16" s="9">
        <v>0.19</v>
      </c>
      <c r="BA16" s="9">
        <v>0.41</v>
      </c>
      <c r="BB16" s="9">
        <v>0.37</v>
      </c>
      <c r="BC16" s="9">
        <v>0.11</v>
      </c>
      <c r="BD16" s="9">
        <v>1.67</v>
      </c>
      <c r="BE16" s="9">
        <v>1.49</v>
      </c>
      <c r="BF16" s="9">
        <v>2.5</v>
      </c>
      <c r="BG16" s="15">
        <v>2.2599999999999998</v>
      </c>
      <c r="BH16" s="9">
        <v>1.61</v>
      </c>
      <c r="BI16" s="9">
        <v>2.96</v>
      </c>
    </row>
    <row r="17" spans="1:61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5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I17" s="9">
        <v>1.32</v>
      </c>
      <c r="AJ17" s="9">
        <v>0.69</v>
      </c>
      <c r="AK17" s="9">
        <v>0.56999999999999995</v>
      </c>
      <c r="AL17" s="9">
        <v>0.89</v>
      </c>
      <c r="AM17" s="9">
        <v>0.46</v>
      </c>
      <c r="AN17" s="9">
        <v>0.78</v>
      </c>
      <c r="AO17" s="9">
        <v>0.02</v>
      </c>
      <c r="AP17" s="9">
        <v>0.42</v>
      </c>
      <c r="AQ17" s="9">
        <v>0.13</v>
      </c>
      <c r="AR17" s="9">
        <v>1.27</v>
      </c>
      <c r="AS17" s="9">
        <v>0.36</v>
      </c>
      <c r="AT17" s="9">
        <v>0.23</v>
      </c>
      <c r="AU17" s="9">
        <v>0.1</v>
      </c>
      <c r="AV17" s="9">
        <v>0.14000000000000001</v>
      </c>
      <c r="AW17" s="9">
        <v>0.22</v>
      </c>
      <c r="AX17" s="9">
        <v>1.35</v>
      </c>
      <c r="AY17" s="9">
        <v>0.46</v>
      </c>
      <c r="AZ17" s="9">
        <v>0.19</v>
      </c>
      <c r="BA17" s="9">
        <v>0.41</v>
      </c>
      <c r="BB17" s="9">
        <v>0.37</v>
      </c>
      <c r="BC17" s="9">
        <v>0.11</v>
      </c>
      <c r="BD17" s="9">
        <v>1.67</v>
      </c>
      <c r="BE17" s="9">
        <v>1.49</v>
      </c>
      <c r="BF17" s="9">
        <v>2.5</v>
      </c>
      <c r="BG17" s="15">
        <v>2.2599999999999998</v>
      </c>
      <c r="BH17" s="9">
        <v>1.61</v>
      </c>
      <c r="BI17" s="9">
        <v>2.96</v>
      </c>
    </row>
    <row r="18" spans="1:61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5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I18" s="9">
        <v>1.32</v>
      </c>
      <c r="AJ18" s="9">
        <v>0.69</v>
      </c>
      <c r="AK18" s="9">
        <v>0.56999999999999995</v>
      </c>
      <c r="AL18" s="9">
        <v>0.89</v>
      </c>
      <c r="AM18" s="9">
        <v>0.46</v>
      </c>
      <c r="AN18" s="9">
        <v>0.78</v>
      </c>
      <c r="AO18" s="9">
        <v>0.02</v>
      </c>
      <c r="AP18" s="9">
        <v>0.42</v>
      </c>
      <c r="AQ18" s="9">
        <v>0.13</v>
      </c>
      <c r="AR18" s="9">
        <v>1.27</v>
      </c>
      <c r="AS18" s="9">
        <v>0.36</v>
      </c>
      <c r="AT18" s="9">
        <v>0.23</v>
      </c>
      <c r="AU18" s="9">
        <v>0.1</v>
      </c>
      <c r="AV18" s="9">
        <v>0.14000000000000001</v>
      </c>
      <c r="AW18" s="9">
        <v>0.22</v>
      </c>
      <c r="AX18" s="9">
        <v>1.35</v>
      </c>
      <c r="AY18" s="9">
        <v>0.46</v>
      </c>
      <c r="AZ18" s="9">
        <v>0.19</v>
      </c>
      <c r="BA18" s="9">
        <v>0.41</v>
      </c>
      <c r="BB18" s="9">
        <v>0.37</v>
      </c>
      <c r="BC18" s="9">
        <v>0.11</v>
      </c>
      <c r="BD18" s="9">
        <v>1.67</v>
      </c>
      <c r="BE18" s="9">
        <v>1.49</v>
      </c>
      <c r="BF18" s="9">
        <v>2.5</v>
      </c>
      <c r="BG18" s="15">
        <v>2.2599999999999998</v>
      </c>
      <c r="BH18" s="9">
        <v>1.61</v>
      </c>
      <c r="BI18" s="9">
        <v>2.96</v>
      </c>
    </row>
    <row r="19" spans="1:61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5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I19" s="9">
        <v>1.32</v>
      </c>
      <c r="AJ19" s="9">
        <v>0.69</v>
      </c>
      <c r="AK19" s="9">
        <v>0.56999999999999995</v>
      </c>
      <c r="AL19" s="9">
        <v>0.89</v>
      </c>
      <c r="AM19" s="9">
        <v>0.46</v>
      </c>
      <c r="AN19" s="9">
        <v>0.78</v>
      </c>
      <c r="AO19" s="9">
        <v>0.02</v>
      </c>
      <c r="AP19" s="9">
        <v>0.42</v>
      </c>
      <c r="AQ19" s="9">
        <v>0.13</v>
      </c>
      <c r="AR19" s="9">
        <v>1.27</v>
      </c>
      <c r="AS19" s="9">
        <v>0.36</v>
      </c>
      <c r="AT19" s="9">
        <v>0.23</v>
      </c>
      <c r="AU19" s="9">
        <v>0.1</v>
      </c>
      <c r="AV19" s="9">
        <v>0.14000000000000001</v>
      </c>
      <c r="AW19" s="9">
        <v>0.22</v>
      </c>
      <c r="AX19" s="9">
        <v>1.35</v>
      </c>
      <c r="AY19" s="9">
        <v>0.46</v>
      </c>
      <c r="AZ19" s="9">
        <v>0.19</v>
      </c>
      <c r="BA19" s="9">
        <v>0.41</v>
      </c>
      <c r="BB19" s="9">
        <v>0.37</v>
      </c>
      <c r="BC19" s="9">
        <v>0.11</v>
      </c>
      <c r="BD19" s="9">
        <v>1.67</v>
      </c>
      <c r="BE19" s="9">
        <v>1.49</v>
      </c>
      <c r="BF19" s="9">
        <v>2.5</v>
      </c>
      <c r="BG19" s="15">
        <v>2.2599999999999998</v>
      </c>
      <c r="BH19" s="9">
        <v>1.61</v>
      </c>
      <c r="BI19" s="9">
        <v>2.96</v>
      </c>
    </row>
    <row r="20" spans="1:61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G20-BH20</f>
        <v>23.06</v>
      </c>
      <c r="I20" s="5">
        <f>H20+BG20</f>
        <v>25.32</v>
      </c>
      <c r="J20" s="5">
        <f>I20+BF20</f>
        <v>27.82</v>
      </c>
      <c r="K20" s="5">
        <f>J20+BE20</f>
        <v>29.31</v>
      </c>
      <c r="L20" s="5">
        <f>K20+BD20</f>
        <v>30.979999999999997</v>
      </c>
      <c r="M20" s="5">
        <f>L20+BC20</f>
        <v>31.089999999999996</v>
      </c>
      <c r="N20" s="5">
        <f>M20+BB20</f>
        <v>31.459999999999997</v>
      </c>
      <c r="O20" s="5">
        <f>N20+BA20</f>
        <v>31.869999999999997</v>
      </c>
      <c r="P20" s="5">
        <f>O20-AZ20</f>
        <v>31.679999999999996</v>
      </c>
      <c r="Q20" s="5">
        <f>P20-AY20</f>
        <v>31.219999999999995</v>
      </c>
      <c r="R20" s="5">
        <f>Q20-AX20</f>
        <v>29.869999999999994</v>
      </c>
      <c r="S20" s="5">
        <f>R20-AW20</f>
        <v>29.649999999999995</v>
      </c>
      <c r="T20" s="5">
        <f>S20-AV20</f>
        <v>29.509999999999994</v>
      </c>
      <c r="U20" s="5">
        <f>T20-AU20</f>
        <v>29.409999999999993</v>
      </c>
      <c r="V20" s="5">
        <f>U20+AT20</f>
        <v>29.639999999999993</v>
      </c>
      <c r="W20" s="5">
        <f>V20+AS20</f>
        <v>29.999999999999993</v>
      </c>
      <c r="X20" s="5">
        <f>W20+AR20</f>
        <v>31.269999999999992</v>
      </c>
      <c r="Y20" s="5">
        <f>X20+AQ20</f>
        <v>31.399999999999991</v>
      </c>
      <c r="Z20" s="5">
        <f>Y20+AP20</f>
        <v>31.819999999999993</v>
      </c>
      <c r="AA20" s="5">
        <f>Z20-AO20</f>
        <v>31.799999999999994</v>
      </c>
      <c r="AB20" s="5">
        <f>AA20-AN20</f>
        <v>31.019999999999992</v>
      </c>
      <c r="AC20" s="5">
        <f>AB20+AM20</f>
        <v>31.479999999999993</v>
      </c>
      <c r="AD20" s="5">
        <f>AC20-AL20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I20" s="9">
        <v>1.32</v>
      </c>
      <c r="AJ20" s="9">
        <v>0.69</v>
      </c>
      <c r="AK20" s="9">
        <v>0.56999999999999995</v>
      </c>
      <c r="AL20" s="9">
        <v>0.89</v>
      </c>
      <c r="AM20" s="9">
        <v>0.46</v>
      </c>
      <c r="AN20" s="9">
        <v>0.78</v>
      </c>
      <c r="AO20" s="9">
        <v>0.02</v>
      </c>
      <c r="AP20" s="9">
        <v>0.42</v>
      </c>
      <c r="AQ20" s="9">
        <v>0.13</v>
      </c>
      <c r="AR20" s="9">
        <v>1.27</v>
      </c>
      <c r="AS20" s="9">
        <v>0.36</v>
      </c>
      <c r="AT20" s="9">
        <v>0.23</v>
      </c>
      <c r="AU20" s="9">
        <v>0.1</v>
      </c>
      <c r="AV20" s="9">
        <v>0.14000000000000001</v>
      </c>
      <c r="AW20" s="9">
        <v>0.22</v>
      </c>
      <c r="AX20" s="9">
        <v>1.35</v>
      </c>
      <c r="AY20" s="9">
        <v>0.46</v>
      </c>
      <c r="AZ20" s="9">
        <v>0.19</v>
      </c>
      <c r="BA20" s="9">
        <v>0.41</v>
      </c>
      <c r="BB20" s="9">
        <v>0.37</v>
      </c>
      <c r="BC20" s="9">
        <v>0.11</v>
      </c>
      <c r="BD20" s="9">
        <v>1.67</v>
      </c>
      <c r="BE20" s="9">
        <v>1.49</v>
      </c>
      <c r="BF20" s="9">
        <v>2.5</v>
      </c>
      <c r="BG20" s="15">
        <v>2.2599999999999998</v>
      </c>
      <c r="BH20" s="9">
        <v>1.61</v>
      </c>
      <c r="BI20" s="9">
        <v>2.96</v>
      </c>
    </row>
  </sheetData>
  <sheetProtection algorithmName="SHA-512" hashValue="gBNNvd/2pDxp+ruJXRQmlsS7Ibpghnhd+Q6FCy5fyBtr3O4Nmy43hwsi3YD+0XiA2lFU0aSJMt4C8hmHzlVLRQ==" saltValue="AlbIbReMPRcGU/wM7RA77w==" spinCount="100000" sheet="1" autoFilter="0"/>
  <mergeCells count="8">
    <mergeCell ref="A8:AG8"/>
    <mergeCell ref="A7:AG7"/>
    <mergeCell ref="A6:AG6"/>
    <mergeCell ref="A5:AG5"/>
    <mergeCell ref="A1:AG1"/>
    <mergeCell ref="A2:AG2"/>
    <mergeCell ref="A3:AG3"/>
    <mergeCell ref="A4:AG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H364"/>
  <sheetViews>
    <sheetView topLeftCell="X7" workbookViewId="0">
      <selection activeCell="AG18" sqref="AG18"/>
    </sheetView>
  </sheetViews>
  <sheetFormatPr defaultRowHeight="14.5" x14ac:dyDescent="0.35"/>
  <cols>
    <col min="1" max="8" width="15.7265625" customWidth="1"/>
    <col min="9" max="19" width="19.54296875" customWidth="1"/>
    <col min="20" max="33" width="16" customWidth="1"/>
    <col min="34" max="34" width="15.7265625" customWidth="1"/>
    <col min="35" max="35" width="13.453125" hidden="1" customWidth="1"/>
    <col min="36" max="37" width="15.7265625" hidden="1" customWidth="1"/>
    <col min="38" max="38" width="14.26953125" hidden="1" customWidth="1"/>
    <col min="39" max="45" width="15.7265625" hidden="1" customWidth="1"/>
    <col min="46" max="46" width="12.08984375" hidden="1" customWidth="1"/>
    <col min="47" max="61" width="15.7265625" hidden="1" customWidth="1"/>
    <col min="62" max="68" width="8.7265625" customWidth="1"/>
    <col min="69" max="69" width="8.08984375" customWidth="1"/>
    <col min="70" max="70" width="5.90625" customWidth="1"/>
  </cols>
  <sheetData>
    <row r="1" spans="1:86" ht="89" customHeight="1" x14ac:dyDescent="0.3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/>
    </row>
    <row r="2" spans="1:86" ht="44.5" customHeight="1" x14ac:dyDescent="0.35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  <c r="AH2" s="63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64"/>
      <c r="BH2" s="63"/>
      <c r="BI2" s="65"/>
      <c r="BJ2" s="62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</row>
    <row r="3" spans="1:86" ht="31" customHeight="1" x14ac:dyDescent="0.35">
      <c r="A3" s="40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  <c r="AH3" s="63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64"/>
      <c r="BH3" s="63"/>
      <c r="BI3" s="65"/>
      <c r="BJ3" s="62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</row>
    <row r="4" spans="1:86" ht="30.5" customHeight="1" x14ac:dyDescent="0.35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2"/>
      <c r="AH4" s="63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3"/>
      <c r="BH4" s="13"/>
      <c r="BI4" s="13"/>
      <c r="BJ4" s="62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</row>
    <row r="5" spans="1:86" ht="33.5" customHeight="1" x14ac:dyDescent="0.35">
      <c r="A5" s="43" t="s">
        <v>103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63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4"/>
      <c r="BH5" s="14"/>
      <c r="BI5" s="14"/>
      <c r="BJ5" s="62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</row>
    <row r="6" spans="1:86" ht="33.5" customHeight="1" x14ac:dyDescent="0.35">
      <c r="A6" s="43" t="s">
        <v>104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63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4"/>
      <c r="BH6" s="14"/>
      <c r="BI6" s="14"/>
      <c r="BJ6" s="62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</row>
    <row r="7" spans="1:86" ht="33.5" customHeight="1" x14ac:dyDescent="0.35">
      <c r="A7" s="43" t="s">
        <v>105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63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4"/>
      <c r="BH7" s="14"/>
      <c r="BI7" s="14"/>
      <c r="BJ7" s="62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</row>
    <row r="8" spans="1:86" ht="31" customHeight="1" x14ac:dyDescent="0.35">
      <c r="A8" s="30" t="s">
        <v>32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AH8" s="63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3"/>
      <c r="BH8" s="13"/>
      <c r="BI8" s="13"/>
      <c r="BJ8" s="62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</row>
    <row r="9" spans="1:86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37</v>
      </c>
      <c r="J9" s="12" t="s">
        <v>38</v>
      </c>
      <c r="K9" s="12" t="s">
        <v>39</v>
      </c>
      <c r="L9" s="12" t="s">
        <v>40</v>
      </c>
      <c r="M9" s="12" t="s">
        <v>43</v>
      </c>
      <c r="N9" s="2" t="s">
        <v>44</v>
      </c>
      <c r="O9" s="2" t="s">
        <v>46</v>
      </c>
      <c r="P9" s="2" t="s">
        <v>49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72</v>
      </c>
      <c r="AA9" s="28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H9" s="63"/>
      <c r="AI9" s="11">
        <v>45903</v>
      </c>
      <c r="AJ9" s="11">
        <v>45875</v>
      </c>
      <c r="AK9" s="11">
        <v>45840</v>
      </c>
      <c r="AL9" s="11">
        <v>45812</v>
      </c>
      <c r="AM9" s="11">
        <v>45784</v>
      </c>
      <c r="AN9" s="11">
        <v>45749</v>
      </c>
      <c r="AO9" s="11">
        <v>45721</v>
      </c>
      <c r="AP9" s="11">
        <v>45693</v>
      </c>
      <c r="AQ9" s="11">
        <v>45658</v>
      </c>
      <c r="AR9" s="11">
        <v>45630</v>
      </c>
      <c r="AS9" s="11">
        <v>45602</v>
      </c>
      <c r="AT9" s="11">
        <v>45567</v>
      </c>
      <c r="AU9" s="11">
        <v>45539</v>
      </c>
      <c r="AV9" s="11">
        <v>45511</v>
      </c>
      <c r="AW9" s="11">
        <v>45477</v>
      </c>
      <c r="AX9" s="11">
        <v>45448</v>
      </c>
      <c r="AY9" s="11">
        <v>45413</v>
      </c>
      <c r="AZ9" s="11">
        <v>45385</v>
      </c>
      <c r="BA9" s="11">
        <v>45357</v>
      </c>
      <c r="BB9" s="11">
        <v>45329</v>
      </c>
      <c r="BC9" s="11">
        <v>45292</v>
      </c>
      <c r="BD9" s="11">
        <v>45261</v>
      </c>
      <c r="BE9" s="11">
        <v>45231</v>
      </c>
      <c r="BF9" s="16">
        <v>45203</v>
      </c>
      <c r="BG9" s="16">
        <v>45175</v>
      </c>
      <c r="BH9" s="11">
        <v>45140</v>
      </c>
      <c r="BI9" s="11">
        <v>45108</v>
      </c>
      <c r="BJ9" s="62">
        <v>45140</v>
      </c>
      <c r="BK9" s="60"/>
      <c r="BL9" s="60"/>
      <c r="BM9" s="60"/>
      <c r="BN9" s="60"/>
      <c r="BO9" s="66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</row>
    <row r="10" spans="1:86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F10-BI10</f>
        <v>28.3</v>
      </c>
      <c r="H10" s="5">
        <f>G10-BH10</f>
        <v>26.69</v>
      </c>
      <c r="I10" s="5">
        <f>H10+BG10</f>
        <v>28.950000000000003</v>
      </c>
      <c r="J10" s="5">
        <f>I10+BF10</f>
        <v>31.450000000000003</v>
      </c>
      <c r="K10" s="5">
        <f>J10+BE10</f>
        <v>32.940000000000005</v>
      </c>
      <c r="L10" s="5">
        <f>K10+BD10</f>
        <v>34.610000000000007</v>
      </c>
      <c r="M10" s="5">
        <f>L10+BC10</f>
        <v>34.720000000000006</v>
      </c>
      <c r="N10" s="5">
        <f>M10+BB10</f>
        <v>35.090000000000003</v>
      </c>
      <c r="O10" s="5">
        <f>N10+BA10</f>
        <v>35.5</v>
      </c>
      <c r="P10" s="5">
        <f>O10-AZ10</f>
        <v>35.31</v>
      </c>
      <c r="Q10" s="5">
        <f>P10-AY10</f>
        <v>34.85</v>
      </c>
      <c r="R10" s="5">
        <f>Q10-AX10</f>
        <v>33.5</v>
      </c>
      <c r="S10" s="5">
        <f>R10-AW10</f>
        <v>33.28</v>
      </c>
      <c r="T10" s="5">
        <f>S10-AV10</f>
        <v>33.14</v>
      </c>
      <c r="U10" s="5">
        <f>T10-AU10</f>
        <v>33.04</v>
      </c>
      <c r="V10" s="5">
        <f>U10+AT10</f>
        <v>33.269999999999996</v>
      </c>
      <c r="W10" s="5">
        <f>V10+AS10</f>
        <v>33.629999999999995</v>
      </c>
      <c r="X10" s="5">
        <f>W10+AR10</f>
        <v>34.9</v>
      </c>
      <c r="Y10" s="5">
        <f>X10+AQ10</f>
        <v>35.03</v>
      </c>
      <c r="Z10" s="5">
        <f>Y10+AP10</f>
        <v>35.450000000000003</v>
      </c>
      <c r="AA10" s="19">
        <f>Z10-AO10</f>
        <v>35.43</v>
      </c>
      <c r="AB10" s="5">
        <f>AA10-AN10</f>
        <v>34.64</v>
      </c>
      <c r="AC10" s="5">
        <f>AB10+AM10</f>
        <v>35.1</v>
      </c>
      <c r="AD10" s="5">
        <f>AC10-AL10</f>
        <v>34.21</v>
      </c>
      <c r="AE10" s="5">
        <f>AD10-AK10</f>
        <v>33.64</v>
      </c>
      <c r="AF10" s="5">
        <f>AE10-AJ10</f>
        <v>32.950000000000003</v>
      </c>
      <c r="AG10" s="5">
        <f>AF10-AI10</f>
        <v>31.630000000000003</v>
      </c>
      <c r="AH10" s="63"/>
      <c r="AI10" s="9">
        <v>1.32</v>
      </c>
      <c r="AJ10" s="9">
        <v>0.69</v>
      </c>
      <c r="AK10" s="9">
        <v>0.56999999999999995</v>
      </c>
      <c r="AL10" s="9">
        <v>0.89</v>
      </c>
      <c r="AM10" s="9">
        <v>0.46</v>
      </c>
      <c r="AN10" s="9">
        <v>0.79</v>
      </c>
      <c r="AO10" s="9">
        <v>0.02</v>
      </c>
      <c r="AP10" s="9">
        <v>0.42</v>
      </c>
      <c r="AQ10" s="9">
        <v>0.13</v>
      </c>
      <c r="AR10" s="9">
        <v>1.27</v>
      </c>
      <c r="AS10" s="9">
        <v>0.36</v>
      </c>
      <c r="AT10" s="9">
        <v>0.23</v>
      </c>
      <c r="AU10" s="9">
        <v>0.1</v>
      </c>
      <c r="AV10" s="9">
        <v>0.14000000000000001</v>
      </c>
      <c r="AW10" s="9">
        <v>0.22</v>
      </c>
      <c r="AX10" s="9">
        <v>1.35</v>
      </c>
      <c r="AY10" s="9">
        <v>0.46</v>
      </c>
      <c r="AZ10" s="9">
        <v>0.19</v>
      </c>
      <c r="BA10" s="9">
        <v>0.41</v>
      </c>
      <c r="BB10" s="9">
        <v>0.37</v>
      </c>
      <c r="BC10" s="9">
        <v>0.11</v>
      </c>
      <c r="BD10" s="9">
        <v>1.67</v>
      </c>
      <c r="BE10" s="9">
        <v>1.49</v>
      </c>
      <c r="BF10" s="5">
        <v>2.5</v>
      </c>
      <c r="BG10" s="5">
        <v>2.2599999999999998</v>
      </c>
      <c r="BH10" s="9">
        <v>1.61</v>
      </c>
      <c r="BI10" s="9">
        <v>2.96</v>
      </c>
      <c r="BJ10" s="62"/>
      <c r="BK10" s="60"/>
      <c r="BL10" s="60"/>
      <c r="BM10" s="60"/>
      <c r="BN10" s="60"/>
      <c r="BO10" s="66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</row>
    <row r="11" spans="1:86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63"/>
      <c r="AI11" s="9">
        <v>1.32</v>
      </c>
      <c r="AJ11" s="9">
        <v>0.69</v>
      </c>
      <c r="AK11" s="9">
        <v>0.56999999999999995</v>
      </c>
      <c r="AL11" s="9">
        <v>0.89</v>
      </c>
      <c r="AM11" s="9">
        <v>0.46</v>
      </c>
      <c r="AN11" s="9">
        <v>0.79</v>
      </c>
      <c r="AO11" s="9">
        <v>0.02</v>
      </c>
      <c r="AP11" s="9">
        <v>0.42</v>
      </c>
      <c r="AQ11" s="9">
        <v>0.13</v>
      </c>
      <c r="AR11" s="9">
        <v>1.27</v>
      </c>
      <c r="AS11" s="9">
        <v>0.36</v>
      </c>
      <c r="AT11" s="9">
        <v>0.23</v>
      </c>
      <c r="AU11" s="9">
        <v>0.1</v>
      </c>
      <c r="AV11" s="9">
        <v>0.14000000000000001</v>
      </c>
      <c r="AW11" s="9">
        <v>0.22</v>
      </c>
      <c r="AX11" s="9">
        <v>1.35</v>
      </c>
      <c r="AY11" s="9">
        <v>0.46</v>
      </c>
      <c r="AZ11" s="9">
        <v>0.19</v>
      </c>
      <c r="BA11" s="9">
        <v>0.41</v>
      </c>
      <c r="BB11" s="9">
        <v>0.37</v>
      </c>
      <c r="BC11" s="9">
        <v>0.11</v>
      </c>
      <c r="BD11" s="9">
        <v>1.67</v>
      </c>
      <c r="BE11" s="9">
        <v>1.49</v>
      </c>
      <c r="BF11" s="5">
        <v>2.5</v>
      </c>
      <c r="BG11" s="5">
        <v>2.2599999999999998</v>
      </c>
      <c r="BH11" s="9">
        <v>1.61</v>
      </c>
      <c r="BI11" s="9">
        <v>2.96</v>
      </c>
      <c r="BJ11" s="62"/>
      <c r="BK11" s="60"/>
      <c r="BL11" s="60"/>
      <c r="BM11" s="60"/>
      <c r="BN11" s="60"/>
      <c r="BO11" s="66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</row>
    <row r="12" spans="1:86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63"/>
      <c r="AI12" s="9">
        <v>1.32</v>
      </c>
      <c r="AJ12" s="9">
        <v>0.69</v>
      </c>
      <c r="AK12" s="9">
        <v>0.56999999999999995</v>
      </c>
      <c r="AL12" s="9">
        <v>0.89</v>
      </c>
      <c r="AM12" s="9">
        <v>0.46</v>
      </c>
      <c r="AN12" s="9">
        <v>0.79</v>
      </c>
      <c r="AO12" s="9">
        <v>0.02</v>
      </c>
      <c r="AP12" s="9">
        <v>0.42</v>
      </c>
      <c r="AQ12" s="9">
        <v>0.13</v>
      </c>
      <c r="AR12" s="9">
        <v>1.27</v>
      </c>
      <c r="AS12" s="9">
        <v>0.36</v>
      </c>
      <c r="AT12" s="9">
        <v>0.23</v>
      </c>
      <c r="AU12" s="9">
        <v>0.1</v>
      </c>
      <c r="AV12" s="9">
        <v>0.14000000000000001</v>
      </c>
      <c r="AW12" s="9">
        <v>0.22</v>
      </c>
      <c r="AX12" s="9">
        <v>1.35</v>
      </c>
      <c r="AY12" s="9">
        <v>0.46</v>
      </c>
      <c r="AZ12" s="9">
        <v>0.19</v>
      </c>
      <c r="BA12" s="9">
        <v>0.41</v>
      </c>
      <c r="BB12" s="9">
        <v>0.37</v>
      </c>
      <c r="BC12" s="9">
        <v>0.11</v>
      </c>
      <c r="BD12" s="9">
        <v>1.67</v>
      </c>
      <c r="BE12" s="9">
        <v>1.49</v>
      </c>
      <c r="BF12" s="5">
        <v>2.5</v>
      </c>
      <c r="BG12" s="5">
        <v>2.2599999999999998</v>
      </c>
      <c r="BH12" s="9">
        <v>1.61</v>
      </c>
      <c r="BI12" s="9">
        <v>2.96</v>
      </c>
      <c r="BJ12" s="62"/>
      <c r="BK12" s="60"/>
      <c r="BL12" s="60"/>
      <c r="BM12" s="60"/>
      <c r="BN12" s="60"/>
      <c r="BO12" s="66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</row>
    <row r="13" spans="1:86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63"/>
      <c r="AI13" s="9">
        <v>1.32</v>
      </c>
      <c r="AJ13" s="9">
        <v>0.69</v>
      </c>
      <c r="AK13" s="9">
        <v>0.56999999999999995</v>
      </c>
      <c r="AL13" s="9">
        <v>0.89</v>
      </c>
      <c r="AM13" s="9">
        <v>0.46</v>
      </c>
      <c r="AN13" s="9">
        <v>0.79</v>
      </c>
      <c r="AO13" s="9">
        <v>0.02</v>
      </c>
      <c r="AP13" s="9">
        <v>0.42</v>
      </c>
      <c r="AQ13" s="9">
        <v>0.13</v>
      </c>
      <c r="AR13" s="9">
        <v>1.27</v>
      </c>
      <c r="AS13" s="9">
        <v>0.36</v>
      </c>
      <c r="AT13" s="9">
        <v>0.23</v>
      </c>
      <c r="AU13" s="9">
        <v>0.1</v>
      </c>
      <c r="AV13" s="9">
        <v>0.14000000000000001</v>
      </c>
      <c r="AW13" s="9">
        <v>0.22</v>
      </c>
      <c r="AX13" s="9">
        <v>1.35</v>
      </c>
      <c r="AY13" s="9">
        <v>0.46</v>
      </c>
      <c r="AZ13" s="9">
        <v>0.19</v>
      </c>
      <c r="BA13" s="9">
        <v>0.41</v>
      </c>
      <c r="BB13" s="9">
        <v>0.37</v>
      </c>
      <c r="BC13" s="9">
        <v>0.11</v>
      </c>
      <c r="BD13" s="9">
        <v>1.67</v>
      </c>
      <c r="BE13" s="9">
        <v>1.49</v>
      </c>
      <c r="BF13" s="5">
        <v>2.5</v>
      </c>
      <c r="BG13" s="5">
        <v>2.2599999999999998</v>
      </c>
      <c r="BH13" s="9">
        <v>1.61</v>
      </c>
      <c r="BI13" s="9">
        <v>2.96</v>
      </c>
      <c r="BJ13" s="62"/>
      <c r="BK13" s="60"/>
      <c r="BL13" s="60"/>
      <c r="BM13" s="60"/>
      <c r="BN13" s="60"/>
      <c r="BO13" s="66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</row>
    <row r="14" spans="1:86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63"/>
      <c r="AI14" s="9">
        <v>1.32</v>
      </c>
      <c r="AJ14" s="9">
        <v>0.69</v>
      </c>
      <c r="AK14" s="9">
        <v>0.56999999999999995</v>
      </c>
      <c r="AL14" s="9">
        <v>0.89</v>
      </c>
      <c r="AM14" s="9">
        <v>0.46</v>
      </c>
      <c r="AN14" s="9">
        <v>0.79</v>
      </c>
      <c r="AO14" s="9">
        <v>0.02</v>
      </c>
      <c r="AP14" s="9">
        <v>0.42</v>
      </c>
      <c r="AQ14" s="9">
        <v>0.13</v>
      </c>
      <c r="AR14" s="9">
        <v>1.27</v>
      </c>
      <c r="AS14" s="9">
        <v>0.36</v>
      </c>
      <c r="AT14" s="9">
        <v>0.23</v>
      </c>
      <c r="AU14" s="9">
        <v>0.1</v>
      </c>
      <c r="AV14" s="9">
        <v>0.14000000000000001</v>
      </c>
      <c r="AW14" s="9">
        <v>0.22</v>
      </c>
      <c r="AX14" s="9">
        <v>1.35</v>
      </c>
      <c r="AY14" s="9">
        <v>0.46</v>
      </c>
      <c r="AZ14" s="9">
        <v>0.19</v>
      </c>
      <c r="BA14" s="9">
        <v>0.41</v>
      </c>
      <c r="BB14" s="9">
        <v>0.37</v>
      </c>
      <c r="BC14" s="9">
        <v>0.11</v>
      </c>
      <c r="BD14" s="9">
        <v>1.67</v>
      </c>
      <c r="BE14" s="9">
        <v>1.49</v>
      </c>
      <c r="BF14" s="5">
        <v>2.5</v>
      </c>
      <c r="BG14" s="5">
        <v>2.2599999999999998</v>
      </c>
      <c r="BH14" s="9">
        <v>1.61</v>
      </c>
      <c r="BI14" s="9">
        <v>2.96</v>
      </c>
      <c r="BJ14" s="62"/>
      <c r="BK14" s="60"/>
      <c r="BL14" s="60"/>
      <c r="BM14" s="60"/>
      <c r="BN14" s="60"/>
      <c r="BO14" s="66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</row>
    <row r="15" spans="1:86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G15-BH15</f>
        <v>27.06</v>
      </c>
      <c r="I15" s="5">
        <f>H15+BG15</f>
        <v>29.32</v>
      </c>
      <c r="J15" s="5">
        <f>I15+BF14</f>
        <v>31.82</v>
      </c>
      <c r="K15" s="5">
        <f>J15+BE15</f>
        <v>33.31</v>
      </c>
      <c r="L15" s="5">
        <f>K15+BD15</f>
        <v>34.980000000000004</v>
      </c>
      <c r="M15" s="5">
        <f>L15+BC15</f>
        <v>35.090000000000003</v>
      </c>
      <c r="N15" s="5">
        <f>M15+BB15</f>
        <v>35.46</v>
      </c>
      <c r="O15" s="5">
        <f>N15+BA15</f>
        <v>35.869999999999997</v>
      </c>
      <c r="P15" s="5">
        <f>O15-AZ15</f>
        <v>35.68</v>
      </c>
      <c r="Q15" s="5">
        <f>P15-AY15</f>
        <v>35.22</v>
      </c>
      <c r="R15" s="5">
        <f>Q15-AX15</f>
        <v>33.869999999999997</v>
      </c>
      <c r="S15" s="5">
        <f>R15-AW15</f>
        <v>33.65</v>
      </c>
      <c r="T15" s="5">
        <f>S15-AV15</f>
        <v>33.51</v>
      </c>
      <c r="U15" s="5">
        <f>T15-AU15</f>
        <v>33.409999999999997</v>
      </c>
      <c r="V15" s="5">
        <f>U15+AT15</f>
        <v>33.639999999999993</v>
      </c>
      <c r="W15" s="5">
        <f>V15+AS15</f>
        <v>33.999999999999993</v>
      </c>
      <c r="X15" s="5">
        <f>W15+AR15</f>
        <v>35.269999999999996</v>
      </c>
      <c r="Y15" s="5">
        <f>X15+AQ15</f>
        <v>35.4</v>
      </c>
      <c r="Z15" s="5">
        <f>Y15+AP15</f>
        <v>35.82</v>
      </c>
      <c r="AA15" s="19">
        <f>Z15-AO15</f>
        <v>35.799999999999997</v>
      </c>
      <c r="AB15" s="5">
        <f>AA15-AN15</f>
        <v>35.019999999999996</v>
      </c>
      <c r="AC15" s="5">
        <f>AB15+AM15</f>
        <v>35.479999999999997</v>
      </c>
      <c r="AD15" s="5">
        <f t="shared" ref="AD15:AD32" si="2">AC15-AL15</f>
        <v>34.589999999999996</v>
      </c>
      <c r="AE15" s="5">
        <f t="shared" ref="AE15:AE32" si="3">AD15-AK15</f>
        <v>34.019999999999996</v>
      </c>
      <c r="AF15" s="5">
        <f t="shared" ref="AF15:AF32" si="4">AE15-AJ15</f>
        <v>33.33</v>
      </c>
      <c r="AG15" s="5">
        <f t="shared" ref="AG15:AG32" si="5">AF15-AI15</f>
        <v>32.01</v>
      </c>
      <c r="AH15" s="63"/>
      <c r="AI15" s="9">
        <v>1.32</v>
      </c>
      <c r="AJ15" s="9">
        <v>0.69</v>
      </c>
      <c r="AK15" s="9">
        <v>0.56999999999999995</v>
      </c>
      <c r="AL15" s="9">
        <v>0.89</v>
      </c>
      <c r="AM15" s="9">
        <v>0.46</v>
      </c>
      <c r="AN15" s="9">
        <v>0.78</v>
      </c>
      <c r="AO15" s="9">
        <v>0.02</v>
      </c>
      <c r="AP15" s="9">
        <v>0.42</v>
      </c>
      <c r="AQ15" s="9">
        <v>0.13</v>
      </c>
      <c r="AR15" s="9">
        <v>1.27</v>
      </c>
      <c r="AS15" s="9">
        <v>0.36</v>
      </c>
      <c r="AT15" s="9">
        <v>0.23</v>
      </c>
      <c r="AU15" s="9">
        <v>0.1</v>
      </c>
      <c r="AV15" s="9">
        <v>0.14000000000000001</v>
      </c>
      <c r="AW15" s="9">
        <v>0.22</v>
      </c>
      <c r="AX15" s="9">
        <v>1.35</v>
      </c>
      <c r="AY15" s="9">
        <v>0.46</v>
      </c>
      <c r="AZ15" s="9">
        <v>0.19</v>
      </c>
      <c r="BA15" s="9">
        <v>0.41</v>
      </c>
      <c r="BB15" s="9">
        <v>0.37</v>
      </c>
      <c r="BC15" s="9">
        <v>0.11</v>
      </c>
      <c r="BD15" s="9">
        <v>1.67</v>
      </c>
      <c r="BE15" s="9">
        <v>1.49</v>
      </c>
      <c r="BF15" s="5">
        <v>2.5</v>
      </c>
      <c r="BG15" s="5">
        <v>2.2599999999999998</v>
      </c>
      <c r="BH15" s="9">
        <v>1.61</v>
      </c>
      <c r="BI15" s="9">
        <v>2.96</v>
      </c>
      <c r="BJ15" s="62"/>
      <c r="BK15" s="60"/>
      <c r="BL15" s="60"/>
      <c r="BM15" s="60"/>
      <c r="BN15" s="60"/>
      <c r="BO15" s="66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</row>
    <row r="16" spans="1:86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63"/>
      <c r="AI16" s="9">
        <v>1.32</v>
      </c>
      <c r="AJ16" s="9">
        <v>0.69</v>
      </c>
      <c r="AK16" s="9">
        <v>0.56999999999999995</v>
      </c>
      <c r="AL16" s="9">
        <v>0.89</v>
      </c>
      <c r="AM16" s="9">
        <v>0.46</v>
      </c>
      <c r="AN16" s="9">
        <v>0.78</v>
      </c>
      <c r="AO16" s="9">
        <v>0.02</v>
      </c>
      <c r="AP16" s="9">
        <v>0.42</v>
      </c>
      <c r="AQ16" s="9">
        <v>0.13</v>
      </c>
      <c r="AR16" s="9">
        <v>1.27</v>
      </c>
      <c r="AS16" s="9">
        <v>0.36</v>
      </c>
      <c r="AT16" s="9">
        <v>0.23</v>
      </c>
      <c r="AU16" s="9">
        <v>0.1</v>
      </c>
      <c r="AV16" s="9">
        <v>0.14000000000000001</v>
      </c>
      <c r="AW16" s="9">
        <v>0.22</v>
      </c>
      <c r="AX16" s="9">
        <v>1.35</v>
      </c>
      <c r="AY16" s="9">
        <v>0.46</v>
      </c>
      <c r="AZ16" s="9">
        <v>0.19</v>
      </c>
      <c r="BA16" s="9">
        <v>0.41</v>
      </c>
      <c r="BB16" s="9">
        <v>0.37</v>
      </c>
      <c r="BC16" s="9">
        <v>0.11</v>
      </c>
      <c r="BD16" s="9">
        <v>1.67</v>
      </c>
      <c r="BE16" s="9">
        <v>1.49</v>
      </c>
      <c r="BF16" s="5">
        <v>2.5</v>
      </c>
      <c r="BG16" s="5">
        <v>2.2599999999999998</v>
      </c>
      <c r="BH16" s="9">
        <v>1.61</v>
      </c>
      <c r="BI16" s="9">
        <v>2.96</v>
      </c>
      <c r="BJ16" s="62"/>
      <c r="BK16" s="60"/>
      <c r="BL16" s="60"/>
      <c r="BM16" s="60"/>
      <c r="BN16" s="60"/>
      <c r="BO16" s="66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</row>
    <row r="17" spans="1:84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6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63"/>
      <c r="AI17" s="9">
        <v>1.32</v>
      </c>
      <c r="AJ17" s="9">
        <v>0.69</v>
      </c>
      <c r="AK17" s="9">
        <v>0.56999999999999995</v>
      </c>
      <c r="AL17" s="9">
        <v>0.89</v>
      </c>
      <c r="AM17" s="9">
        <v>0.46</v>
      </c>
      <c r="AN17" s="9">
        <v>0.78</v>
      </c>
      <c r="AO17" s="9">
        <v>0.02</v>
      </c>
      <c r="AP17" s="9">
        <v>0.42</v>
      </c>
      <c r="AQ17" s="9">
        <v>0.13</v>
      </c>
      <c r="AR17" s="9">
        <v>1.27</v>
      </c>
      <c r="AS17" s="9">
        <v>0.36</v>
      </c>
      <c r="AT17" s="9">
        <v>0.23</v>
      </c>
      <c r="AU17" s="9">
        <v>0.1</v>
      </c>
      <c r="AV17" s="9">
        <v>0.14000000000000001</v>
      </c>
      <c r="AW17" s="9">
        <v>0.22</v>
      </c>
      <c r="AX17" s="9">
        <v>1.35</v>
      </c>
      <c r="AY17" s="9">
        <v>0.46</v>
      </c>
      <c r="AZ17" s="9">
        <v>0.19</v>
      </c>
      <c r="BA17" s="9">
        <v>0.41</v>
      </c>
      <c r="BB17" s="9">
        <v>0.37</v>
      </c>
      <c r="BC17" s="9">
        <v>0.11</v>
      </c>
      <c r="BD17" s="9">
        <v>1.67</v>
      </c>
      <c r="BE17" s="9">
        <v>1.49</v>
      </c>
      <c r="BF17" s="5">
        <v>2.5</v>
      </c>
      <c r="BG17" s="5">
        <v>2.2599999999999998</v>
      </c>
      <c r="BH17" s="9">
        <v>1.61</v>
      </c>
      <c r="BI17" s="9">
        <v>2.96</v>
      </c>
      <c r="BJ17" s="62"/>
      <c r="BK17" s="60"/>
      <c r="BL17" s="60"/>
      <c r="BM17" s="60"/>
      <c r="BN17" s="60"/>
      <c r="BO17" s="66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</row>
    <row r="18" spans="1:84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6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63"/>
      <c r="AI18" s="9">
        <v>1.32</v>
      </c>
      <c r="AJ18" s="9">
        <v>0.69</v>
      </c>
      <c r="AK18" s="9">
        <v>0.56999999999999995</v>
      </c>
      <c r="AL18" s="9">
        <v>0.89</v>
      </c>
      <c r="AM18" s="9">
        <v>0.46</v>
      </c>
      <c r="AN18" s="9">
        <v>0.78</v>
      </c>
      <c r="AO18" s="9">
        <v>0.02</v>
      </c>
      <c r="AP18" s="9">
        <v>0.42</v>
      </c>
      <c r="AQ18" s="9">
        <v>0.13</v>
      </c>
      <c r="AR18" s="9">
        <v>1.27</v>
      </c>
      <c r="AS18" s="9">
        <v>0.36</v>
      </c>
      <c r="AT18" s="9">
        <v>0.23</v>
      </c>
      <c r="AU18" s="9">
        <v>0.1</v>
      </c>
      <c r="AV18" s="9">
        <v>0.14000000000000001</v>
      </c>
      <c r="AW18" s="9">
        <v>0.22</v>
      </c>
      <c r="AX18" s="9">
        <v>1.35</v>
      </c>
      <c r="AY18" s="9">
        <v>0.46</v>
      </c>
      <c r="AZ18" s="9">
        <v>0.19</v>
      </c>
      <c r="BA18" s="9">
        <v>0.41</v>
      </c>
      <c r="BB18" s="9">
        <v>0.37</v>
      </c>
      <c r="BC18" s="9">
        <v>0.11</v>
      </c>
      <c r="BD18" s="9">
        <v>1.67</v>
      </c>
      <c r="BE18" s="9">
        <v>1.49</v>
      </c>
      <c r="BF18" s="5">
        <v>2.5</v>
      </c>
      <c r="BG18" s="5">
        <v>2.2599999999999998</v>
      </c>
      <c r="BH18" s="9">
        <v>1.61</v>
      </c>
      <c r="BI18" s="9">
        <v>2.96</v>
      </c>
      <c r="BJ18" s="62"/>
      <c r="BK18" s="60"/>
      <c r="BL18" s="60"/>
      <c r="BM18" s="60"/>
      <c r="BN18" s="60"/>
      <c r="BO18" s="66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</row>
    <row r="19" spans="1:84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6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63"/>
      <c r="AI19" s="9">
        <v>1.32</v>
      </c>
      <c r="AJ19" s="9">
        <v>0.69</v>
      </c>
      <c r="AK19" s="9">
        <v>0.56999999999999995</v>
      </c>
      <c r="AL19" s="9">
        <v>0.89</v>
      </c>
      <c r="AM19" s="9">
        <v>0.46</v>
      </c>
      <c r="AN19" s="9">
        <v>0.78</v>
      </c>
      <c r="AO19" s="9">
        <v>0.02</v>
      </c>
      <c r="AP19" s="9">
        <v>0.42</v>
      </c>
      <c r="AQ19" s="9">
        <v>0.13</v>
      </c>
      <c r="AR19" s="9">
        <v>1.27</v>
      </c>
      <c r="AS19" s="9">
        <v>0.36</v>
      </c>
      <c r="AT19" s="9">
        <v>0.23</v>
      </c>
      <c r="AU19" s="9">
        <v>0.1</v>
      </c>
      <c r="AV19" s="9">
        <v>0.14000000000000001</v>
      </c>
      <c r="AW19" s="9">
        <v>0.22</v>
      </c>
      <c r="AX19" s="9">
        <v>1.35</v>
      </c>
      <c r="AY19" s="9">
        <v>0.46</v>
      </c>
      <c r="AZ19" s="9">
        <v>0.19</v>
      </c>
      <c r="BA19" s="9">
        <v>0.41</v>
      </c>
      <c r="BB19" s="9">
        <v>0.37</v>
      </c>
      <c r="BC19" s="9">
        <v>0.11</v>
      </c>
      <c r="BD19" s="9">
        <v>1.67</v>
      </c>
      <c r="BE19" s="9">
        <v>1.49</v>
      </c>
      <c r="BF19" s="5">
        <v>2.5</v>
      </c>
      <c r="BG19" s="5">
        <v>2.2599999999999998</v>
      </c>
      <c r="BH19" s="9">
        <v>1.61</v>
      </c>
      <c r="BI19" s="9">
        <v>2.96</v>
      </c>
      <c r="BJ19" s="62"/>
      <c r="BK19" s="60"/>
      <c r="BL19" s="60"/>
      <c r="BM19" s="60"/>
      <c r="BN19" s="60"/>
      <c r="BO19" s="66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</row>
    <row r="20" spans="1:84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G20-BH20</f>
        <v>26.69</v>
      </c>
      <c r="I20" s="5">
        <f>H20+BG20</f>
        <v>28.950000000000003</v>
      </c>
      <c r="J20" s="5">
        <f>I20+BF20</f>
        <v>31.450000000000003</v>
      </c>
      <c r="K20" s="5">
        <f>J20+BE20</f>
        <v>32.940000000000005</v>
      </c>
      <c r="L20" s="5">
        <f>K20+BD20</f>
        <v>34.610000000000007</v>
      </c>
      <c r="M20" s="5">
        <f>L20+BC20</f>
        <v>34.720000000000006</v>
      </c>
      <c r="N20" s="5">
        <f>M20+BB20</f>
        <v>35.090000000000003</v>
      </c>
      <c r="O20" s="5">
        <f>N20+BA20</f>
        <v>35.5</v>
      </c>
      <c r="P20" s="5">
        <f>O20-AZ20</f>
        <v>35.31</v>
      </c>
      <c r="Q20" s="5">
        <f>P20-AY20</f>
        <v>34.85</v>
      </c>
      <c r="R20" s="5">
        <f>Q20-AX20</f>
        <v>33.5</v>
      </c>
      <c r="S20" s="5">
        <f>R20-AW20</f>
        <v>33.28</v>
      </c>
      <c r="T20" s="5">
        <f>S20-AV20</f>
        <v>33.14</v>
      </c>
      <c r="U20" s="5">
        <f>T20-AU20</f>
        <v>33.04</v>
      </c>
      <c r="V20" s="5">
        <f>U20+AT20</f>
        <v>33.269999999999996</v>
      </c>
      <c r="W20" s="5">
        <f>V20+AS20</f>
        <v>33.629999999999995</v>
      </c>
      <c r="X20" s="5">
        <f>W20+AR20</f>
        <v>34.9</v>
      </c>
      <c r="Y20" s="5">
        <f>X20+AQ20</f>
        <v>35.03</v>
      </c>
      <c r="Z20" s="5">
        <f>Y20+AP20</f>
        <v>35.450000000000003</v>
      </c>
      <c r="AA20" s="19">
        <f>Z20-AO20</f>
        <v>35.43</v>
      </c>
      <c r="AB20" s="5">
        <f>AA20-AN20</f>
        <v>34.64</v>
      </c>
      <c r="AC20" s="5">
        <f>AB20+AM20</f>
        <v>35.1</v>
      </c>
      <c r="AD20" s="5">
        <f t="shared" si="2"/>
        <v>34.21</v>
      </c>
      <c r="AE20" s="5">
        <f t="shared" si="3"/>
        <v>33.64</v>
      </c>
      <c r="AF20" s="5">
        <f t="shared" si="4"/>
        <v>32.950000000000003</v>
      </c>
      <c r="AG20" s="5">
        <f t="shared" si="5"/>
        <v>31.630000000000003</v>
      </c>
      <c r="AH20" s="63"/>
      <c r="AI20" s="9">
        <v>1.32</v>
      </c>
      <c r="AJ20" s="9">
        <v>0.69</v>
      </c>
      <c r="AK20" s="9">
        <v>0.56999999999999995</v>
      </c>
      <c r="AL20" s="9">
        <v>0.89</v>
      </c>
      <c r="AM20" s="9">
        <v>0.46</v>
      </c>
      <c r="AN20" s="9">
        <v>0.79</v>
      </c>
      <c r="AO20" s="9">
        <v>0.02</v>
      </c>
      <c r="AP20" s="9">
        <v>0.42</v>
      </c>
      <c r="AQ20" s="9">
        <v>0.13</v>
      </c>
      <c r="AR20" s="9">
        <v>1.27</v>
      </c>
      <c r="AS20" s="9">
        <v>0.36</v>
      </c>
      <c r="AT20" s="9">
        <v>0.23</v>
      </c>
      <c r="AU20" s="9">
        <v>0.1</v>
      </c>
      <c r="AV20" s="9">
        <v>0.14000000000000001</v>
      </c>
      <c r="AW20" s="9">
        <v>0.22</v>
      </c>
      <c r="AX20" s="9">
        <v>1.35</v>
      </c>
      <c r="AY20" s="9">
        <v>0.46</v>
      </c>
      <c r="AZ20" s="9">
        <v>0.19</v>
      </c>
      <c r="BA20" s="9">
        <v>0.41</v>
      </c>
      <c r="BB20" s="9">
        <v>0.37</v>
      </c>
      <c r="BC20" s="9">
        <v>0.11</v>
      </c>
      <c r="BD20" s="9">
        <v>1.67</v>
      </c>
      <c r="BE20" s="9">
        <v>1.49</v>
      </c>
      <c r="BF20" s="5">
        <v>2.5</v>
      </c>
      <c r="BG20" s="5">
        <v>2.2599999999999998</v>
      </c>
      <c r="BH20" s="9">
        <v>1.61</v>
      </c>
      <c r="BI20" s="9">
        <v>2.96</v>
      </c>
      <c r="BJ20" s="62"/>
      <c r="BK20" s="60"/>
      <c r="BL20" s="60"/>
      <c r="BM20" s="60"/>
      <c r="BN20" s="60"/>
      <c r="BO20" s="66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</row>
    <row r="21" spans="1:84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63"/>
      <c r="AI21" s="9">
        <v>1.32</v>
      </c>
      <c r="AJ21" s="9">
        <v>0.69</v>
      </c>
      <c r="AK21" s="9">
        <v>0.56999999999999995</v>
      </c>
      <c r="AL21" s="9">
        <v>0.89</v>
      </c>
      <c r="AM21" s="9">
        <v>0.46</v>
      </c>
      <c r="AN21" s="9">
        <v>0.79</v>
      </c>
      <c r="AO21" s="9">
        <v>0.02</v>
      </c>
      <c r="AP21" s="9">
        <v>0.42</v>
      </c>
      <c r="AQ21" s="9">
        <v>0.13</v>
      </c>
      <c r="AR21" s="9">
        <v>1.27</v>
      </c>
      <c r="AS21" s="9">
        <v>0.36</v>
      </c>
      <c r="AT21" s="9">
        <v>0.23</v>
      </c>
      <c r="AU21" s="9">
        <v>0.1</v>
      </c>
      <c r="AV21" s="9">
        <v>0.14000000000000001</v>
      </c>
      <c r="AW21" s="9">
        <v>0.22</v>
      </c>
      <c r="AX21" s="9">
        <v>1.35</v>
      </c>
      <c r="AY21" s="9">
        <v>0.46</v>
      </c>
      <c r="AZ21" s="9">
        <v>0.19</v>
      </c>
      <c r="BA21" s="9">
        <v>0.41</v>
      </c>
      <c r="BB21" s="9">
        <v>0.37</v>
      </c>
      <c r="BC21" s="9">
        <v>0.11</v>
      </c>
      <c r="BD21" s="9">
        <v>1.67</v>
      </c>
      <c r="BE21" s="9">
        <v>1.49</v>
      </c>
      <c r="BF21" s="5">
        <v>2.5</v>
      </c>
      <c r="BG21" s="5">
        <v>2.2599999999999998</v>
      </c>
      <c r="BH21" s="9">
        <v>1.61</v>
      </c>
      <c r="BI21" s="9">
        <v>2.96</v>
      </c>
      <c r="BJ21" s="62"/>
      <c r="BK21" s="60"/>
      <c r="BL21" s="60"/>
      <c r="BM21" s="60"/>
      <c r="BN21" s="60"/>
      <c r="BO21" s="66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</row>
    <row r="22" spans="1:84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7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63"/>
      <c r="AI22" s="9">
        <v>1.32</v>
      </c>
      <c r="AJ22" s="9">
        <v>0.69</v>
      </c>
      <c r="AK22" s="9">
        <v>0.56999999999999995</v>
      </c>
      <c r="AL22" s="9">
        <v>0.89</v>
      </c>
      <c r="AM22" s="9">
        <v>0.46</v>
      </c>
      <c r="AN22" s="9">
        <v>0.79</v>
      </c>
      <c r="AO22" s="9">
        <v>0.02</v>
      </c>
      <c r="AP22" s="9">
        <v>0.42</v>
      </c>
      <c r="AQ22" s="9">
        <v>0.13</v>
      </c>
      <c r="AR22" s="9">
        <v>1.27</v>
      </c>
      <c r="AS22" s="9">
        <v>0.36</v>
      </c>
      <c r="AT22" s="9">
        <v>0.23</v>
      </c>
      <c r="AU22" s="9">
        <v>0.1</v>
      </c>
      <c r="AV22" s="9">
        <v>0.14000000000000001</v>
      </c>
      <c r="AW22" s="9">
        <v>0.22</v>
      </c>
      <c r="AX22" s="9">
        <v>1.35</v>
      </c>
      <c r="AY22" s="9">
        <v>0.46</v>
      </c>
      <c r="AZ22" s="9">
        <v>0.19</v>
      </c>
      <c r="BA22" s="9">
        <v>0.41</v>
      </c>
      <c r="BB22" s="9">
        <v>0.37</v>
      </c>
      <c r="BC22" s="9">
        <v>0.11</v>
      </c>
      <c r="BD22" s="9">
        <v>1.67</v>
      </c>
      <c r="BE22" s="9">
        <v>1.49</v>
      </c>
      <c r="BF22" s="5">
        <v>2.5</v>
      </c>
      <c r="BG22" s="5">
        <v>2.2599999999999998</v>
      </c>
      <c r="BH22" s="9">
        <v>1.61</v>
      </c>
      <c r="BI22" s="9">
        <v>2.96</v>
      </c>
      <c r="BJ22" s="62"/>
      <c r="BK22" s="60"/>
      <c r="BL22" s="60"/>
      <c r="BM22" s="60"/>
      <c r="BN22" s="60"/>
      <c r="BO22" s="66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</row>
    <row r="23" spans="1:84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7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63"/>
      <c r="AI23" s="9">
        <v>1.32</v>
      </c>
      <c r="AJ23" s="9">
        <v>0.69</v>
      </c>
      <c r="AK23" s="9">
        <v>0.56999999999999995</v>
      </c>
      <c r="AL23" s="9">
        <v>0.89</v>
      </c>
      <c r="AM23" s="9">
        <v>0.46</v>
      </c>
      <c r="AN23" s="9">
        <v>0.79</v>
      </c>
      <c r="AO23" s="9">
        <v>0.02</v>
      </c>
      <c r="AP23" s="9">
        <v>0.42</v>
      </c>
      <c r="AQ23" s="9">
        <v>0.13</v>
      </c>
      <c r="AR23" s="9">
        <v>1.27</v>
      </c>
      <c r="AS23" s="9">
        <v>0.36</v>
      </c>
      <c r="AT23" s="9">
        <v>0.23</v>
      </c>
      <c r="AU23" s="9">
        <v>0.1</v>
      </c>
      <c r="AV23" s="9">
        <v>0.14000000000000001</v>
      </c>
      <c r="AW23" s="9">
        <v>0.22</v>
      </c>
      <c r="AX23" s="9">
        <v>1.35</v>
      </c>
      <c r="AY23" s="9">
        <v>0.46</v>
      </c>
      <c r="AZ23" s="9">
        <v>0.19</v>
      </c>
      <c r="BA23" s="9">
        <v>0.41</v>
      </c>
      <c r="BB23" s="9">
        <v>0.37</v>
      </c>
      <c r="BC23" s="9">
        <v>0.11</v>
      </c>
      <c r="BD23" s="9">
        <v>1.67</v>
      </c>
      <c r="BE23" s="9">
        <v>1.49</v>
      </c>
      <c r="BF23" s="5">
        <v>2.5</v>
      </c>
      <c r="BG23" s="5">
        <v>2.2599999999999998</v>
      </c>
      <c r="BH23" s="9">
        <v>1.61</v>
      </c>
      <c r="BI23" s="9">
        <v>2.96</v>
      </c>
      <c r="BJ23" s="62"/>
      <c r="BK23" s="60"/>
      <c r="BL23" s="60"/>
      <c r="BM23" s="60"/>
      <c r="BN23" s="60"/>
      <c r="BO23" s="66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</row>
    <row r="24" spans="1:84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7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63"/>
      <c r="AI24" s="9">
        <v>1.32</v>
      </c>
      <c r="AJ24" s="9">
        <v>0.69</v>
      </c>
      <c r="AK24" s="9">
        <v>0.56999999999999995</v>
      </c>
      <c r="AL24" s="9">
        <v>0.89</v>
      </c>
      <c r="AM24" s="9">
        <v>0.46</v>
      </c>
      <c r="AN24" s="9">
        <v>0.79</v>
      </c>
      <c r="AO24" s="9">
        <v>0.02</v>
      </c>
      <c r="AP24" s="9">
        <v>0.42</v>
      </c>
      <c r="AQ24" s="9">
        <v>0.13</v>
      </c>
      <c r="AR24" s="9">
        <v>1.27</v>
      </c>
      <c r="AS24" s="9">
        <v>0.36</v>
      </c>
      <c r="AT24" s="9">
        <v>0.23</v>
      </c>
      <c r="AU24" s="9">
        <v>0.1</v>
      </c>
      <c r="AV24" s="9">
        <v>0.14000000000000001</v>
      </c>
      <c r="AW24" s="9">
        <v>0.22</v>
      </c>
      <c r="AX24" s="9">
        <v>1.35</v>
      </c>
      <c r="AY24" s="9">
        <v>0.46</v>
      </c>
      <c r="AZ24" s="9">
        <v>0.19</v>
      </c>
      <c r="BA24" s="9">
        <v>0.41</v>
      </c>
      <c r="BB24" s="9">
        <v>0.37</v>
      </c>
      <c r="BC24" s="9">
        <v>0.11</v>
      </c>
      <c r="BD24" s="9">
        <v>1.67</v>
      </c>
      <c r="BE24" s="9">
        <v>1.49</v>
      </c>
      <c r="BF24" s="5">
        <v>2.5</v>
      </c>
      <c r="BG24" s="5">
        <v>2.2599999999999998</v>
      </c>
      <c r="BH24" s="9">
        <v>1.61</v>
      </c>
      <c r="BI24" s="9">
        <v>2.96</v>
      </c>
      <c r="BJ24" s="62"/>
      <c r="BK24" s="60"/>
      <c r="BL24" s="60"/>
      <c r="BM24" s="60"/>
      <c r="BN24" s="60"/>
      <c r="BO24" s="66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</row>
    <row r="25" spans="1:84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G25-BH25</f>
        <v>27.06</v>
      </c>
      <c r="I25" s="5">
        <f>H25+BG25</f>
        <v>29.32</v>
      </c>
      <c r="J25" s="5">
        <f>I25+BF25</f>
        <v>31.82</v>
      </c>
      <c r="K25" s="5">
        <f>J25+BE25</f>
        <v>33.31</v>
      </c>
      <c r="L25" s="5">
        <f>K25+BD25</f>
        <v>34.980000000000004</v>
      </c>
      <c r="M25" s="5">
        <f>L25+BC26</f>
        <v>35.090000000000003</v>
      </c>
      <c r="N25" s="5">
        <f>M25+BB25</f>
        <v>35.46</v>
      </c>
      <c r="O25" s="5">
        <f>N25+BA25</f>
        <v>35.869999999999997</v>
      </c>
      <c r="P25" s="5">
        <f>O25-AZ25</f>
        <v>35.68</v>
      </c>
      <c r="Q25" s="5">
        <f>P25-AY25</f>
        <v>35.22</v>
      </c>
      <c r="R25" s="5">
        <f>Q25-AX25</f>
        <v>33.869999999999997</v>
      </c>
      <c r="S25" s="5">
        <f>R25-AW25</f>
        <v>33.65</v>
      </c>
      <c r="T25" s="5">
        <f>S25-AV25</f>
        <v>33.51</v>
      </c>
      <c r="U25" s="5">
        <f>T25-AU25</f>
        <v>33.409999999999997</v>
      </c>
      <c r="V25" s="5">
        <f>U25+AT25</f>
        <v>33.639999999999993</v>
      </c>
      <c r="W25" s="5">
        <f>V25+AS25</f>
        <v>33.999999999999993</v>
      </c>
      <c r="X25" s="5">
        <f>W25+AR25</f>
        <v>35.269999999999996</v>
      </c>
      <c r="Y25" s="5">
        <f>X25+AQ25</f>
        <v>35.4</v>
      </c>
      <c r="Z25" s="5">
        <f>Y25+AP25</f>
        <v>35.82</v>
      </c>
      <c r="AA25" s="19">
        <f>Z25-AO25</f>
        <v>35.799999999999997</v>
      </c>
      <c r="AB25" s="5">
        <f>AA25-AN25</f>
        <v>35.019999999999996</v>
      </c>
      <c r="AC25" s="5">
        <f>AB25+AM25</f>
        <v>35.479999999999997</v>
      </c>
      <c r="AD25" s="5">
        <f t="shared" si="2"/>
        <v>34.589999999999996</v>
      </c>
      <c r="AE25" s="5">
        <f t="shared" si="3"/>
        <v>34.019999999999996</v>
      </c>
      <c r="AF25" s="5">
        <f t="shared" si="4"/>
        <v>33.33</v>
      </c>
      <c r="AG25" s="5">
        <f t="shared" si="5"/>
        <v>32.01</v>
      </c>
      <c r="AH25" s="63"/>
      <c r="AI25" s="9">
        <v>1.32</v>
      </c>
      <c r="AJ25" s="9">
        <v>0.69</v>
      </c>
      <c r="AK25" s="9">
        <v>0.56999999999999995</v>
      </c>
      <c r="AL25" s="9">
        <v>0.89</v>
      </c>
      <c r="AM25" s="9">
        <v>0.46</v>
      </c>
      <c r="AN25" s="9">
        <v>0.78</v>
      </c>
      <c r="AO25" s="9">
        <v>0.02</v>
      </c>
      <c r="AP25" s="9">
        <v>0.42</v>
      </c>
      <c r="AQ25" s="9">
        <v>0.13</v>
      </c>
      <c r="AR25" s="9">
        <v>1.27</v>
      </c>
      <c r="AS25" s="9">
        <v>0.36</v>
      </c>
      <c r="AT25" s="9">
        <v>0.23</v>
      </c>
      <c r="AU25" s="9">
        <v>0.1</v>
      </c>
      <c r="AV25" s="9">
        <v>0.14000000000000001</v>
      </c>
      <c r="AW25" s="9">
        <v>0.22</v>
      </c>
      <c r="AX25" s="9">
        <v>1.35</v>
      </c>
      <c r="AY25" s="9">
        <v>0.46</v>
      </c>
      <c r="AZ25" s="9">
        <v>0.19</v>
      </c>
      <c r="BA25" s="9">
        <v>0.41</v>
      </c>
      <c r="BB25" s="9">
        <v>0.37</v>
      </c>
      <c r="BC25" s="9">
        <v>0.11</v>
      </c>
      <c r="BD25" s="9">
        <v>1.67</v>
      </c>
      <c r="BE25" s="9">
        <v>1.49</v>
      </c>
      <c r="BF25" s="5">
        <v>2.5</v>
      </c>
      <c r="BG25" s="5">
        <v>2.2599999999999998</v>
      </c>
      <c r="BH25" s="9">
        <v>1.61</v>
      </c>
      <c r="BI25" s="9">
        <v>2.96</v>
      </c>
      <c r="BJ25" s="62"/>
      <c r="BK25" s="60"/>
      <c r="BL25" s="60"/>
      <c r="BM25" s="60"/>
      <c r="BN25" s="60"/>
      <c r="BO25" s="66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</row>
    <row r="26" spans="1:84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63"/>
      <c r="AI26" s="9">
        <v>1.32</v>
      </c>
      <c r="AJ26" s="9">
        <v>0.69</v>
      </c>
      <c r="AK26" s="9">
        <v>0.56999999999999995</v>
      </c>
      <c r="AL26" s="9">
        <v>0.89</v>
      </c>
      <c r="AM26" s="9">
        <v>0.46</v>
      </c>
      <c r="AN26" s="9">
        <v>0.78</v>
      </c>
      <c r="AO26" s="9">
        <v>0.02</v>
      </c>
      <c r="AP26" s="9">
        <v>0.42</v>
      </c>
      <c r="AQ26" s="9">
        <v>0.13</v>
      </c>
      <c r="AR26" s="9">
        <v>1.27</v>
      </c>
      <c r="AS26" s="9">
        <v>0.36</v>
      </c>
      <c r="AT26" s="9">
        <v>0.23</v>
      </c>
      <c r="AU26" s="9">
        <v>0.1</v>
      </c>
      <c r="AV26" s="9">
        <v>0.14000000000000001</v>
      </c>
      <c r="AW26" s="9">
        <v>0.22</v>
      </c>
      <c r="AX26" s="9">
        <v>1.35</v>
      </c>
      <c r="AY26" s="9">
        <v>0.46</v>
      </c>
      <c r="AZ26" s="9">
        <v>0.19</v>
      </c>
      <c r="BA26" s="9">
        <v>0.41</v>
      </c>
      <c r="BB26" s="9">
        <v>0.37</v>
      </c>
      <c r="BC26" s="9">
        <v>0.11</v>
      </c>
      <c r="BD26" s="9">
        <v>1.67</v>
      </c>
      <c r="BE26" s="9">
        <v>1.49</v>
      </c>
      <c r="BF26" s="5">
        <v>2.5</v>
      </c>
      <c r="BG26" s="5">
        <v>2.2599999999999998</v>
      </c>
      <c r="BH26" s="9">
        <v>1.61</v>
      </c>
      <c r="BI26" s="9">
        <v>2.96</v>
      </c>
      <c r="BJ26" s="62"/>
      <c r="BK26" s="60"/>
      <c r="BL26" s="60"/>
      <c r="BM26" s="60"/>
      <c r="BN26" s="60"/>
      <c r="BO26" s="66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</row>
    <row r="27" spans="1:84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8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63"/>
      <c r="AI27" s="9">
        <v>1.32</v>
      </c>
      <c r="AJ27" s="9">
        <v>0.69</v>
      </c>
      <c r="AK27" s="9">
        <v>0.56999999999999995</v>
      </c>
      <c r="AL27" s="9">
        <v>0.89</v>
      </c>
      <c r="AM27" s="9">
        <v>0.46</v>
      </c>
      <c r="AN27" s="9">
        <v>0.78</v>
      </c>
      <c r="AO27" s="9">
        <v>0.02</v>
      </c>
      <c r="AP27" s="9">
        <v>0.42</v>
      </c>
      <c r="AQ27" s="9">
        <v>0.13</v>
      </c>
      <c r="AR27" s="9">
        <v>1.27</v>
      </c>
      <c r="AS27" s="9">
        <v>0.36</v>
      </c>
      <c r="AT27" s="9">
        <v>0.23</v>
      </c>
      <c r="AU27" s="9">
        <v>0.1</v>
      </c>
      <c r="AV27" s="9">
        <v>0.14000000000000001</v>
      </c>
      <c r="AW27" s="9">
        <v>0.22</v>
      </c>
      <c r="AX27" s="9">
        <v>1.35</v>
      </c>
      <c r="AY27" s="9">
        <v>0.46</v>
      </c>
      <c r="AZ27" s="9">
        <v>0.19</v>
      </c>
      <c r="BA27" s="9">
        <v>0.41</v>
      </c>
      <c r="BB27" s="9">
        <v>0.37</v>
      </c>
      <c r="BC27" s="9">
        <v>0.11</v>
      </c>
      <c r="BD27" s="9">
        <v>1.67</v>
      </c>
      <c r="BE27" s="9">
        <v>1.49</v>
      </c>
      <c r="BF27" s="5">
        <v>2.5</v>
      </c>
      <c r="BG27" s="5">
        <v>2.2599999999999998</v>
      </c>
      <c r="BH27" s="9">
        <v>1.61</v>
      </c>
      <c r="BI27" s="9">
        <v>2.96</v>
      </c>
      <c r="BJ27" s="62"/>
      <c r="BK27" s="60"/>
      <c r="BL27" s="60"/>
      <c r="BM27" s="60"/>
      <c r="BN27" s="60"/>
      <c r="BO27" s="66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</row>
    <row r="28" spans="1:84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8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63"/>
      <c r="AI28" s="9">
        <v>1.32</v>
      </c>
      <c r="AJ28" s="9">
        <v>0.69</v>
      </c>
      <c r="AK28" s="9">
        <v>0.56999999999999995</v>
      </c>
      <c r="AL28" s="9">
        <v>0.89</v>
      </c>
      <c r="AM28" s="9">
        <v>0.46</v>
      </c>
      <c r="AN28" s="9">
        <v>0.78</v>
      </c>
      <c r="AO28" s="9">
        <v>0.02</v>
      </c>
      <c r="AP28" s="9">
        <v>0.42</v>
      </c>
      <c r="AQ28" s="9">
        <v>0.13</v>
      </c>
      <c r="AR28" s="9">
        <v>1.27</v>
      </c>
      <c r="AS28" s="9">
        <v>0.36</v>
      </c>
      <c r="AT28" s="9">
        <v>0.23</v>
      </c>
      <c r="AU28" s="9">
        <v>0.1</v>
      </c>
      <c r="AV28" s="9">
        <v>0.14000000000000001</v>
      </c>
      <c r="AW28" s="9">
        <v>0.22</v>
      </c>
      <c r="AX28" s="9">
        <v>1.35</v>
      </c>
      <c r="AY28" s="9">
        <v>0.46</v>
      </c>
      <c r="AZ28" s="9">
        <v>0.19</v>
      </c>
      <c r="BA28" s="9">
        <v>0.41</v>
      </c>
      <c r="BB28" s="9">
        <v>0.37</v>
      </c>
      <c r="BC28" s="9">
        <v>0.11</v>
      </c>
      <c r="BD28" s="9">
        <v>1.67</v>
      </c>
      <c r="BE28" s="9">
        <v>1.49</v>
      </c>
      <c r="BF28" s="5">
        <v>2.5</v>
      </c>
      <c r="BG28" s="5">
        <v>2.2599999999999998</v>
      </c>
      <c r="BH28" s="9">
        <v>1.61</v>
      </c>
      <c r="BI28" s="9">
        <v>2.96</v>
      </c>
      <c r="BJ28" s="62"/>
      <c r="BK28" s="60"/>
      <c r="BL28" s="60"/>
      <c r="BM28" s="60"/>
      <c r="BN28" s="60"/>
      <c r="BO28" s="66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</row>
    <row r="29" spans="1:84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8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63"/>
      <c r="AI29" s="9">
        <v>1.32</v>
      </c>
      <c r="AJ29" s="9">
        <v>0.69</v>
      </c>
      <c r="AK29" s="9">
        <v>0.56999999999999995</v>
      </c>
      <c r="AL29" s="9">
        <v>0.89</v>
      </c>
      <c r="AM29" s="9">
        <v>0.46</v>
      </c>
      <c r="AN29" s="9">
        <v>0.78</v>
      </c>
      <c r="AO29" s="9">
        <v>0.02</v>
      </c>
      <c r="AP29" s="9">
        <v>0.42</v>
      </c>
      <c r="AQ29" s="9">
        <v>0.13</v>
      </c>
      <c r="AR29" s="9">
        <v>1.27</v>
      </c>
      <c r="AS29" s="9">
        <v>0.36</v>
      </c>
      <c r="AT29" s="9">
        <v>0.23</v>
      </c>
      <c r="AU29" s="9">
        <v>0.1</v>
      </c>
      <c r="AV29" s="9">
        <v>0.14000000000000001</v>
      </c>
      <c r="AW29" s="9">
        <v>0.22</v>
      </c>
      <c r="AX29" s="9">
        <v>1.35</v>
      </c>
      <c r="AY29" s="9">
        <v>0.46</v>
      </c>
      <c r="AZ29" s="9">
        <v>0.19</v>
      </c>
      <c r="BA29" s="9">
        <v>0.41</v>
      </c>
      <c r="BB29" s="9">
        <v>0.37</v>
      </c>
      <c r="BC29" s="9">
        <v>0.11</v>
      </c>
      <c r="BD29" s="9">
        <v>1.67</v>
      </c>
      <c r="BE29" s="9">
        <v>1.49</v>
      </c>
      <c r="BF29" s="5">
        <v>2.5</v>
      </c>
      <c r="BG29" s="5">
        <v>2.2599999999999998</v>
      </c>
      <c r="BH29" s="9">
        <v>1.61</v>
      </c>
      <c r="BI29" s="9">
        <v>2.96</v>
      </c>
      <c r="BJ29" s="62"/>
      <c r="BK29" s="60"/>
      <c r="BL29" s="60"/>
      <c r="BM29" s="60"/>
      <c r="BN29" s="60"/>
      <c r="BO29" s="66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</row>
    <row r="30" spans="1:84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G30-BH30</f>
        <v>26.69</v>
      </c>
      <c r="I30" s="5">
        <f>H30+BG29</f>
        <v>28.950000000000003</v>
      </c>
      <c r="J30" s="5">
        <f>I30+BF30</f>
        <v>31.450000000000003</v>
      </c>
      <c r="K30" s="5">
        <f>J30+BE30</f>
        <v>32.940000000000005</v>
      </c>
      <c r="L30" s="5">
        <f>K30+BD30</f>
        <v>34.610000000000007</v>
      </c>
      <c r="M30" s="5">
        <f>L30+BC30</f>
        <v>34.720000000000006</v>
      </c>
      <c r="N30" s="5">
        <f>M30+BB30</f>
        <v>35.090000000000003</v>
      </c>
      <c r="O30" s="5">
        <f>N30+BA30</f>
        <v>35.5</v>
      </c>
      <c r="P30" s="5">
        <f>O30-AZ30</f>
        <v>35.31</v>
      </c>
      <c r="Q30" s="5">
        <f>P30-AY30</f>
        <v>34.85</v>
      </c>
      <c r="R30" s="5">
        <f>Q30-AX30</f>
        <v>33.5</v>
      </c>
      <c r="S30" s="5">
        <f>R30-AW30</f>
        <v>33.28</v>
      </c>
      <c r="T30" s="5">
        <f>S30-AV30</f>
        <v>33.14</v>
      </c>
      <c r="U30" s="5">
        <f>T30-AU30</f>
        <v>33.04</v>
      </c>
      <c r="V30" s="5">
        <f>U30+AT30</f>
        <v>33.269999999999996</v>
      </c>
      <c r="W30" s="5">
        <f>V30+AS30</f>
        <v>33.629999999999995</v>
      </c>
      <c r="X30" s="5">
        <f>W30+AR30</f>
        <v>34.9</v>
      </c>
      <c r="Y30" s="5">
        <f>X30+AQ30</f>
        <v>35.03</v>
      </c>
      <c r="Z30" s="5">
        <f>Y30+AP30</f>
        <v>35.450000000000003</v>
      </c>
      <c r="AA30" s="19">
        <f>Z30-AO30</f>
        <v>35.43</v>
      </c>
      <c r="AB30" s="5">
        <f>AA30-AN30</f>
        <v>34.64</v>
      </c>
      <c r="AC30" s="5">
        <f>AB30+AM30</f>
        <v>35.1</v>
      </c>
      <c r="AD30" s="5">
        <f t="shared" si="2"/>
        <v>34.21</v>
      </c>
      <c r="AE30" s="5">
        <f t="shared" si="3"/>
        <v>33.64</v>
      </c>
      <c r="AF30" s="5">
        <f t="shared" si="4"/>
        <v>32.950000000000003</v>
      </c>
      <c r="AG30" s="5">
        <f t="shared" si="5"/>
        <v>31.630000000000003</v>
      </c>
      <c r="AH30" s="63"/>
      <c r="AI30" s="9">
        <v>1.32</v>
      </c>
      <c r="AJ30" s="9">
        <v>0.69</v>
      </c>
      <c r="AK30" s="9">
        <v>0.56999999999999995</v>
      </c>
      <c r="AL30" s="9">
        <v>0.89</v>
      </c>
      <c r="AM30" s="9">
        <v>0.46</v>
      </c>
      <c r="AN30" s="9">
        <v>0.79</v>
      </c>
      <c r="AO30" s="9">
        <v>0.02</v>
      </c>
      <c r="AP30" s="9">
        <v>0.42</v>
      </c>
      <c r="AQ30" s="9">
        <v>0.13</v>
      </c>
      <c r="AR30" s="9">
        <v>1.27</v>
      </c>
      <c r="AS30" s="9">
        <v>0.36</v>
      </c>
      <c r="AT30" s="9">
        <v>0.23</v>
      </c>
      <c r="AU30" s="9">
        <v>0.1</v>
      </c>
      <c r="AV30" s="9">
        <v>0.14000000000000001</v>
      </c>
      <c r="AW30" s="9">
        <v>0.22</v>
      </c>
      <c r="AX30" s="9">
        <v>1.35</v>
      </c>
      <c r="AY30" s="9">
        <v>0.46</v>
      </c>
      <c r="AZ30" s="9">
        <v>0.19</v>
      </c>
      <c r="BA30" s="9">
        <v>0.41</v>
      </c>
      <c r="BB30" s="9">
        <v>0.37</v>
      </c>
      <c r="BC30" s="9">
        <v>0.11</v>
      </c>
      <c r="BD30" s="9">
        <v>1.67</v>
      </c>
      <c r="BE30" s="9">
        <v>1.49</v>
      </c>
      <c r="BF30" s="5">
        <v>2.5</v>
      </c>
      <c r="BG30" s="5">
        <v>2.2599999999999998</v>
      </c>
      <c r="BH30" s="9">
        <v>1.61</v>
      </c>
      <c r="BI30" s="9">
        <v>2.96</v>
      </c>
      <c r="BJ30" s="62"/>
      <c r="BK30" s="60"/>
      <c r="BL30" s="60"/>
      <c r="BM30" s="60"/>
      <c r="BN30" s="60"/>
      <c r="BO30" s="66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</row>
    <row r="31" spans="1:84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9">E31+0.75</f>
        <v>31.63</v>
      </c>
      <c r="G31" s="5">
        <f t="shared" si="0"/>
        <v>28.669999999999998</v>
      </c>
      <c r="H31" s="5">
        <f>G31-BH31</f>
        <v>27.06</v>
      </c>
      <c r="I31" s="5">
        <f>H31+BG31</f>
        <v>29.32</v>
      </c>
      <c r="J31" s="5">
        <f>I31+BF31</f>
        <v>31.82</v>
      </c>
      <c r="K31" s="5">
        <f>J31+BE31</f>
        <v>33.31</v>
      </c>
      <c r="L31" s="5">
        <f>K31+BD31</f>
        <v>34.980000000000004</v>
      </c>
      <c r="M31" s="5">
        <f>L31+BC31</f>
        <v>35.090000000000003</v>
      </c>
      <c r="N31" s="5">
        <f>M31+BB31</f>
        <v>35.46</v>
      </c>
      <c r="O31" s="5">
        <f>N31+BA31</f>
        <v>35.869999999999997</v>
      </c>
      <c r="P31" s="5">
        <f>O31-AZ31</f>
        <v>35.68</v>
      </c>
      <c r="Q31" s="5">
        <f>P31-AY31</f>
        <v>35.22</v>
      </c>
      <c r="R31" s="5">
        <f>Q31-AX31</f>
        <v>33.869999999999997</v>
      </c>
      <c r="S31" s="5">
        <f>R31-AW31</f>
        <v>33.65</v>
      </c>
      <c r="T31" s="5">
        <f>S31-AV31</f>
        <v>33.51</v>
      </c>
      <c r="U31" s="5">
        <f>T31-AU31</f>
        <v>33.409999999999997</v>
      </c>
      <c r="V31" s="5">
        <f>U31+AT31</f>
        <v>33.639999999999993</v>
      </c>
      <c r="W31" s="5">
        <f>V31+AS31</f>
        <v>33.999999999999993</v>
      </c>
      <c r="X31" s="5">
        <f>W31+AR31</f>
        <v>35.269999999999996</v>
      </c>
      <c r="Y31" s="5">
        <f>X31+AQ31</f>
        <v>35.4</v>
      </c>
      <c r="Z31" s="5">
        <f>Y31+AP31</f>
        <v>35.82</v>
      </c>
      <c r="AA31" s="19">
        <f>Z31-AO31</f>
        <v>35.799999999999997</v>
      </c>
      <c r="AB31" s="5">
        <f>AA31-AN31</f>
        <v>35.019999999999996</v>
      </c>
      <c r="AC31" s="5">
        <f>AB31+AM31</f>
        <v>35.479999999999997</v>
      </c>
      <c r="AD31" s="5">
        <f t="shared" si="2"/>
        <v>34.589999999999996</v>
      </c>
      <c r="AE31" s="5">
        <f t="shared" si="3"/>
        <v>34.019999999999996</v>
      </c>
      <c r="AF31" s="5">
        <f t="shared" si="4"/>
        <v>33.33</v>
      </c>
      <c r="AG31" s="5">
        <f t="shared" si="5"/>
        <v>32.01</v>
      </c>
      <c r="AH31" s="63"/>
      <c r="AI31" s="9">
        <v>1.32</v>
      </c>
      <c r="AJ31" s="9">
        <v>0.69</v>
      </c>
      <c r="AK31" s="9">
        <v>0.56999999999999995</v>
      </c>
      <c r="AL31" s="9">
        <v>0.89</v>
      </c>
      <c r="AM31" s="9">
        <v>0.46</v>
      </c>
      <c r="AN31" s="9">
        <v>0.78</v>
      </c>
      <c r="AO31" s="9">
        <v>0.02</v>
      </c>
      <c r="AP31" s="9">
        <v>0.42</v>
      </c>
      <c r="AQ31" s="9">
        <v>0.13</v>
      </c>
      <c r="AR31" s="9">
        <v>1.27</v>
      </c>
      <c r="AS31" s="9">
        <v>0.36</v>
      </c>
      <c r="AT31" s="9">
        <v>0.23</v>
      </c>
      <c r="AU31" s="9">
        <v>0.1</v>
      </c>
      <c r="AV31" s="9">
        <v>0.14000000000000001</v>
      </c>
      <c r="AW31" s="9">
        <v>0.22</v>
      </c>
      <c r="AX31" s="9">
        <v>1.35</v>
      </c>
      <c r="AY31" s="9">
        <v>0.46</v>
      </c>
      <c r="AZ31" s="9">
        <v>0.19</v>
      </c>
      <c r="BA31" s="9">
        <v>0.41</v>
      </c>
      <c r="BB31" s="9">
        <v>0.37</v>
      </c>
      <c r="BC31" s="9">
        <v>0.11</v>
      </c>
      <c r="BD31" s="9">
        <v>1.67</v>
      </c>
      <c r="BE31" s="9">
        <v>1.49</v>
      </c>
      <c r="BF31" s="5">
        <v>2.5</v>
      </c>
      <c r="BG31" s="5">
        <v>2.2599999999999998</v>
      </c>
      <c r="BH31" s="9">
        <v>1.61</v>
      </c>
      <c r="BI31" s="9">
        <v>2.96</v>
      </c>
      <c r="BJ31" s="62"/>
      <c r="BK31" s="60"/>
      <c r="BL31" s="60"/>
      <c r="BM31" s="60"/>
      <c r="BN31" s="60"/>
      <c r="BO31" s="66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</row>
    <row r="32" spans="1:84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9"/>
        <v>32.260000000000005</v>
      </c>
      <c r="G32" s="5">
        <f t="shared" si="0"/>
        <v>29.300000000000004</v>
      </c>
      <c r="H32" s="5">
        <f>G32-BH32</f>
        <v>27.690000000000005</v>
      </c>
      <c r="I32" s="5">
        <f>H32+BG32</f>
        <v>29.950000000000003</v>
      </c>
      <c r="J32" s="5">
        <f>I32+BF32</f>
        <v>32.450000000000003</v>
      </c>
      <c r="K32" s="5">
        <f>J32+BE32</f>
        <v>33.940000000000005</v>
      </c>
      <c r="L32" s="5">
        <f>K32+BD32</f>
        <v>35.610000000000007</v>
      </c>
      <c r="M32" s="5">
        <f>L32+BC32</f>
        <v>35.720000000000006</v>
      </c>
      <c r="N32" s="5">
        <f>M32+BB32</f>
        <v>36.090000000000003</v>
      </c>
      <c r="O32" s="5">
        <f>N32+BA32</f>
        <v>36.5</v>
      </c>
      <c r="P32" s="5">
        <f>O32-AZ32</f>
        <v>36.31</v>
      </c>
      <c r="Q32" s="5">
        <f>P32-AY32</f>
        <v>35.85</v>
      </c>
      <c r="R32" s="5">
        <f>Q32-AX32</f>
        <v>34.5</v>
      </c>
      <c r="S32" s="5">
        <f>R32-AW32</f>
        <v>34.28</v>
      </c>
      <c r="T32" s="5">
        <f>S32-AV32</f>
        <v>34.14</v>
      </c>
      <c r="U32" s="5">
        <f>T32-AU32</f>
        <v>34.04</v>
      </c>
      <c r="V32" s="5">
        <f>U32+AT32</f>
        <v>34.269999999999996</v>
      </c>
      <c r="W32" s="5">
        <f>V32+AS32</f>
        <v>34.629999999999995</v>
      </c>
      <c r="X32" s="5">
        <f>W32+AR32</f>
        <v>35.9</v>
      </c>
      <c r="Y32" s="5">
        <f>X32+AQ32</f>
        <v>36.03</v>
      </c>
      <c r="Z32" s="5">
        <f>Y32+AP32</f>
        <v>36.450000000000003</v>
      </c>
      <c r="AA32" s="19">
        <f>Z32-AO32</f>
        <v>36.43</v>
      </c>
      <c r="AB32" s="5">
        <f>AA32-AN32</f>
        <v>35.64</v>
      </c>
      <c r="AC32" s="5">
        <f>AB32+AM32</f>
        <v>36.1</v>
      </c>
      <c r="AD32" s="5">
        <f t="shared" si="2"/>
        <v>35.21</v>
      </c>
      <c r="AE32" s="5">
        <f t="shared" si="3"/>
        <v>34.64</v>
      </c>
      <c r="AF32" s="5">
        <f t="shared" si="4"/>
        <v>33.950000000000003</v>
      </c>
      <c r="AG32" s="5">
        <f t="shared" si="5"/>
        <v>32.630000000000003</v>
      </c>
      <c r="AH32" s="63"/>
      <c r="AI32" s="9">
        <v>1.32</v>
      </c>
      <c r="AJ32" s="9">
        <v>0.69</v>
      </c>
      <c r="AK32" s="9">
        <v>0.56999999999999995</v>
      </c>
      <c r="AL32" s="9">
        <v>0.89</v>
      </c>
      <c r="AM32" s="9">
        <v>0.46</v>
      </c>
      <c r="AN32" s="9">
        <v>0.79</v>
      </c>
      <c r="AO32" s="9">
        <v>0.02</v>
      </c>
      <c r="AP32" s="9">
        <v>0.42</v>
      </c>
      <c r="AQ32" s="9">
        <v>0.13</v>
      </c>
      <c r="AR32" s="9">
        <v>1.27</v>
      </c>
      <c r="AS32" s="9">
        <v>0.36</v>
      </c>
      <c r="AT32" s="9">
        <v>0.23</v>
      </c>
      <c r="AU32" s="9">
        <v>0.1</v>
      </c>
      <c r="AV32" s="9">
        <v>0.14000000000000001</v>
      </c>
      <c r="AW32" s="9">
        <v>0.22</v>
      </c>
      <c r="AX32" s="9">
        <v>1.35</v>
      </c>
      <c r="AY32" s="9">
        <v>0.46</v>
      </c>
      <c r="AZ32" s="9">
        <v>0.19</v>
      </c>
      <c r="BA32" s="9">
        <v>0.41</v>
      </c>
      <c r="BB32" s="9">
        <v>0.37</v>
      </c>
      <c r="BC32" s="9">
        <v>0.11</v>
      </c>
      <c r="BD32" s="9">
        <v>1.67</v>
      </c>
      <c r="BE32" s="9">
        <v>1.49</v>
      </c>
      <c r="BF32" s="5">
        <v>2.5</v>
      </c>
      <c r="BG32" s="5">
        <v>2.2599999999999998</v>
      </c>
      <c r="BH32" s="9">
        <v>1.61</v>
      </c>
      <c r="BI32" s="9">
        <v>2.96</v>
      </c>
      <c r="BJ32" s="62"/>
      <c r="BK32" s="60"/>
      <c r="BL32" s="60"/>
      <c r="BM32" s="60"/>
      <c r="BN32" s="60"/>
      <c r="BO32" s="66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</row>
    <row r="33" spans="1:84" x14ac:dyDescent="0.3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</row>
    <row r="34" spans="1:84" x14ac:dyDescent="0.3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</row>
    <row r="35" spans="1:84" x14ac:dyDescent="0.3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</row>
    <row r="36" spans="1:84" x14ac:dyDescent="0.3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</row>
    <row r="37" spans="1:84" x14ac:dyDescent="0.3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</row>
    <row r="38" spans="1:84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</row>
    <row r="39" spans="1:84" x14ac:dyDescent="0.3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</row>
    <row r="40" spans="1:84" x14ac:dyDescent="0.3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</row>
    <row r="41" spans="1:84" x14ac:dyDescent="0.3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</row>
    <row r="42" spans="1:84" x14ac:dyDescent="0.3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</row>
    <row r="43" spans="1:84" x14ac:dyDescent="0.3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</row>
    <row r="44" spans="1:84" x14ac:dyDescent="0.3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</row>
    <row r="45" spans="1:84" x14ac:dyDescent="0.3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</row>
    <row r="46" spans="1:84" x14ac:dyDescent="0.3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</row>
    <row r="47" spans="1:84" x14ac:dyDescent="0.3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</row>
    <row r="48" spans="1:84" x14ac:dyDescent="0.3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</row>
    <row r="49" spans="1:84" x14ac:dyDescent="0.3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</row>
    <row r="50" spans="1:84" x14ac:dyDescent="0.3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</row>
    <row r="51" spans="1:84" x14ac:dyDescent="0.3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</row>
    <row r="52" spans="1:84" x14ac:dyDescent="0.3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</row>
    <row r="53" spans="1:84" x14ac:dyDescent="0.3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</row>
    <row r="54" spans="1:84" x14ac:dyDescent="0.3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</row>
    <row r="55" spans="1:84" x14ac:dyDescent="0.3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</row>
    <row r="56" spans="1:84" x14ac:dyDescent="0.3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</row>
    <row r="57" spans="1:84" x14ac:dyDescent="0.3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</row>
    <row r="58" spans="1:84" x14ac:dyDescent="0.3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</row>
    <row r="59" spans="1:84" x14ac:dyDescent="0.3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</row>
    <row r="60" spans="1:84" x14ac:dyDescent="0.3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</row>
    <row r="61" spans="1:84" x14ac:dyDescent="0.3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</row>
    <row r="62" spans="1:84" x14ac:dyDescent="0.3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</row>
    <row r="63" spans="1:84" x14ac:dyDescent="0.3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</row>
    <row r="64" spans="1:84" x14ac:dyDescent="0.3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</row>
    <row r="65" spans="1:84" x14ac:dyDescent="0.3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</row>
    <row r="66" spans="1:84" x14ac:dyDescent="0.3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</row>
    <row r="67" spans="1:84" x14ac:dyDescent="0.3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</row>
    <row r="68" spans="1:84" x14ac:dyDescent="0.3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</row>
    <row r="69" spans="1:84" x14ac:dyDescent="0.3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</row>
    <row r="70" spans="1:84" x14ac:dyDescent="0.3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</row>
    <row r="71" spans="1:84" x14ac:dyDescent="0.3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</row>
    <row r="72" spans="1:84" x14ac:dyDescent="0.3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</row>
    <row r="73" spans="1:84" x14ac:dyDescent="0.3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</row>
    <row r="74" spans="1:84" x14ac:dyDescent="0.3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</row>
    <row r="75" spans="1:84" x14ac:dyDescent="0.3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</row>
    <row r="76" spans="1:84" x14ac:dyDescent="0.3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</row>
    <row r="77" spans="1:84" x14ac:dyDescent="0.3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</row>
    <row r="78" spans="1:84" x14ac:dyDescent="0.3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</row>
    <row r="79" spans="1:84" x14ac:dyDescent="0.3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</row>
    <row r="80" spans="1:84" x14ac:dyDescent="0.3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</row>
    <row r="81" spans="1:84" x14ac:dyDescent="0.3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</row>
    <row r="82" spans="1:84" x14ac:dyDescent="0.3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</row>
    <row r="83" spans="1:84" x14ac:dyDescent="0.3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</row>
    <row r="84" spans="1:84" x14ac:dyDescent="0.3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</row>
    <row r="85" spans="1:84" x14ac:dyDescent="0.3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</row>
    <row r="86" spans="1:84" x14ac:dyDescent="0.3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</row>
    <row r="87" spans="1:84" x14ac:dyDescent="0.3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</row>
    <row r="88" spans="1:84" x14ac:dyDescent="0.3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</row>
    <row r="89" spans="1:84" x14ac:dyDescent="0.3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</row>
    <row r="90" spans="1:84" x14ac:dyDescent="0.3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</row>
    <row r="91" spans="1:84" x14ac:dyDescent="0.3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</row>
    <row r="92" spans="1:84" x14ac:dyDescent="0.3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</row>
    <row r="93" spans="1:84" x14ac:dyDescent="0.3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</row>
    <row r="94" spans="1:84" x14ac:dyDescent="0.3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</row>
    <row r="95" spans="1:84" x14ac:dyDescent="0.3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</row>
    <row r="96" spans="1:84" x14ac:dyDescent="0.3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</row>
    <row r="97" spans="1:84" x14ac:dyDescent="0.3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</row>
    <row r="98" spans="1:84" x14ac:dyDescent="0.3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</row>
    <row r="99" spans="1:84" x14ac:dyDescent="0.3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</row>
    <row r="100" spans="1:84" x14ac:dyDescent="0.3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</row>
    <row r="101" spans="1:84" x14ac:dyDescent="0.3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</row>
    <row r="102" spans="1:84" x14ac:dyDescent="0.3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</row>
    <row r="103" spans="1:84" x14ac:dyDescent="0.3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</row>
    <row r="104" spans="1:84" x14ac:dyDescent="0.3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</row>
    <row r="105" spans="1:84" x14ac:dyDescent="0.3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</row>
    <row r="106" spans="1:84" x14ac:dyDescent="0.35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</row>
    <row r="107" spans="1:84" x14ac:dyDescent="0.35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</row>
    <row r="108" spans="1:84" x14ac:dyDescent="0.35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</row>
    <row r="109" spans="1:84" x14ac:dyDescent="0.35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</row>
    <row r="110" spans="1:84" x14ac:dyDescent="0.3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</row>
    <row r="111" spans="1:84" x14ac:dyDescent="0.35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</row>
    <row r="112" spans="1:84" x14ac:dyDescent="0.3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</row>
    <row r="113" spans="1:84" x14ac:dyDescent="0.35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</row>
    <row r="114" spans="1:84" x14ac:dyDescent="0.35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</row>
    <row r="115" spans="1:84" x14ac:dyDescent="0.3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</row>
    <row r="116" spans="1:84" x14ac:dyDescent="0.3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</row>
    <row r="117" spans="1:84" x14ac:dyDescent="0.35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</row>
    <row r="118" spans="1:84" x14ac:dyDescent="0.35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</row>
    <row r="119" spans="1:84" x14ac:dyDescent="0.35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</row>
    <row r="120" spans="1:84" x14ac:dyDescent="0.3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</row>
    <row r="121" spans="1:84" x14ac:dyDescent="0.35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</row>
    <row r="122" spans="1:84" x14ac:dyDescent="0.35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</row>
    <row r="123" spans="1:84" x14ac:dyDescent="0.35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</row>
    <row r="124" spans="1:84" x14ac:dyDescent="0.35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</row>
    <row r="125" spans="1:84" x14ac:dyDescent="0.3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</row>
    <row r="126" spans="1:84" x14ac:dyDescent="0.35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</row>
    <row r="127" spans="1:84" x14ac:dyDescent="0.35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</row>
    <row r="128" spans="1:84" x14ac:dyDescent="0.35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</row>
    <row r="129" spans="1:84" x14ac:dyDescent="0.35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</row>
    <row r="130" spans="1:84" x14ac:dyDescent="0.35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</row>
    <row r="131" spans="1:84" x14ac:dyDescent="0.35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</row>
    <row r="132" spans="1:84" x14ac:dyDescent="0.35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</row>
    <row r="133" spans="1:84" x14ac:dyDescent="0.35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</row>
    <row r="134" spans="1:84" x14ac:dyDescent="0.35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</row>
    <row r="135" spans="1:84" x14ac:dyDescent="0.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</row>
    <row r="136" spans="1:84" x14ac:dyDescent="0.35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</row>
    <row r="137" spans="1:84" x14ac:dyDescent="0.35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</row>
    <row r="138" spans="1:84" x14ac:dyDescent="0.35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</row>
    <row r="139" spans="1:84" x14ac:dyDescent="0.35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</row>
    <row r="140" spans="1:84" x14ac:dyDescent="0.35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</row>
    <row r="141" spans="1:84" x14ac:dyDescent="0.35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</row>
    <row r="142" spans="1:84" x14ac:dyDescent="0.35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</row>
    <row r="143" spans="1:84" x14ac:dyDescent="0.35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</row>
    <row r="144" spans="1:84" x14ac:dyDescent="0.35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</row>
    <row r="145" spans="1:84" x14ac:dyDescent="0.3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</row>
    <row r="146" spans="1:84" x14ac:dyDescent="0.35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</row>
    <row r="147" spans="1:84" x14ac:dyDescent="0.35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</row>
    <row r="148" spans="1:84" x14ac:dyDescent="0.35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</row>
    <row r="149" spans="1:84" x14ac:dyDescent="0.35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</row>
    <row r="150" spans="1:84" x14ac:dyDescent="0.35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</row>
    <row r="151" spans="1:84" x14ac:dyDescent="0.35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</row>
    <row r="152" spans="1:84" x14ac:dyDescent="0.35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</row>
    <row r="153" spans="1:84" x14ac:dyDescent="0.35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</row>
    <row r="154" spans="1:84" x14ac:dyDescent="0.35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</row>
    <row r="155" spans="1:84" x14ac:dyDescent="0.3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</row>
    <row r="156" spans="1:84" x14ac:dyDescent="0.35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</row>
    <row r="157" spans="1:84" x14ac:dyDescent="0.35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</row>
    <row r="158" spans="1:84" x14ac:dyDescent="0.35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</row>
    <row r="159" spans="1:84" x14ac:dyDescent="0.35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</row>
    <row r="160" spans="1:84" x14ac:dyDescent="0.35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</row>
    <row r="161" spans="1:84" x14ac:dyDescent="0.35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</row>
    <row r="162" spans="1:84" x14ac:dyDescent="0.35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</row>
    <row r="163" spans="1:84" x14ac:dyDescent="0.35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</row>
    <row r="164" spans="1:84" x14ac:dyDescent="0.35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</row>
    <row r="165" spans="1:84" x14ac:dyDescent="0.3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</row>
    <row r="166" spans="1:84" x14ac:dyDescent="0.35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</row>
    <row r="167" spans="1:84" x14ac:dyDescent="0.35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</row>
    <row r="168" spans="1:84" x14ac:dyDescent="0.35"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</row>
    <row r="169" spans="1:84" x14ac:dyDescent="0.35"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</row>
    <row r="170" spans="1:84" x14ac:dyDescent="0.35"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</row>
    <row r="171" spans="1:84" x14ac:dyDescent="0.35"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</row>
    <row r="172" spans="1:84" x14ac:dyDescent="0.35"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</row>
    <row r="173" spans="1:84" x14ac:dyDescent="0.35"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</row>
    <row r="174" spans="1:84" x14ac:dyDescent="0.35"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</row>
    <row r="175" spans="1:84" x14ac:dyDescent="0.35"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</row>
    <row r="176" spans="1:84" x14ac:dyDescent="0.35"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</row>
    <row r="177" spans="70:84" x14ac:dyDescent="0.35"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</row>
    <row r="178" spans="70:84" x14ac:dyDescent="0.35"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</row>
    <row r="179" spans="70:84" x14ac:dyDescent="0.35"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</row>
    <row r="180" spans="70:84" x14ac:dyDescent="0.35"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</row>
    <row r="181" spans="70:84" x14ac:dyDescent="0.35"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</row>
    <row r="182" spans="70:84" x14ac:dyDescent="0.35"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</row>
    <row r="183" spans="70:84" x14ac:dyDescent="0.35"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</row>
    <row r="184" spans="70:84" x14ac:dyDescent="0.35"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</row>
    <row r="185" spans="70:84" x14ac:dyDescent="0.35"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</row>
    <row r="186" spans="70:84" x14ac:dyDescent="0.35"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</row>
    <row r="187" spans="70:84" x14ac:dyDescent="0.35"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</row>
    <row r="188" spans="70:84" x14ac:dyDescent="0.35"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</row>
    <row r="189" spans="70:84" x14ac:dyDescent="0.35"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</row>
    <row r="190" spans="70:84" x14ac:dyDescent="0.35"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</row>
    <row r="191" spans="70:84" x14ac:dyDescent="0.35"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</row>
    <row r="192" spans="70:84" x14ac:dyDescent="0.35"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</row>
    <row r="193" spans="70:84" x14ac:dyDescent="0.35"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</row>
    <row r="194" spans="70:84" x14ac:dyDescent="0.35"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</row>
    <row r="195" spans="70:84" x14ac:dyDescent="0.35"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</row>
    <row r="196" spans="70:84" x14ac:dyDescent="0.35"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</row>
    <row r="197" spans="70:84" x14ac:dyDescent="0.35"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</row>
    <row r="198" spans="70:84" x14ac:dyDescent="0.35"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</row>
    <row r="199" spans="70:84" x14ac:dyDescent="0.35"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</row>
    <row r="200" spans="70:84" x14ac:dyDescent="0.35"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</row>
    <row r="201" spans="70:84" x14ac:dyDescent="0.35"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</row>
    <row r="202" spans="70:84" x14ac:dyDescent="0.35"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</row>
    <row r="203" spans="70:84" x14ac:dyDescent="0.35"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</row>
    <row r="204" spans="70:84" x14ac:dyDescent="0.35"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</row>
    <row r="205" spans="70:84" x14ac:dyDescent="0.35"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</row>
    <row r="206" spans="70:84" x14ac:dyDescent="0.35"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</row>
    <row r="207" spans="70:84" x14ac:dyDescent="0.35"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</row>
    <row r="208" spans="70:84" x14ac:dyDescent="0.35"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</row>
    <row r="209" spans="70:84" x14ac:dyDescent="0.35"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</row>
    <row r="210" spans="70:84" x14ac:dyDescent="0.35"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</row>
    <row r="211" spans="70:84" x14ac:dyDescent="0.35"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</row>
    <row r="212" spans="70:84" x14ac:dyDescent="0.35"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</row>
    <row r="213" spans="70:84" x14ac:dyDescent="0.35"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</row>
    <row r="214" spans="70:84" x14ac:dyDescent="0.35"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</row>
    <row r="215" spans="70:84" x14ac:dyDescent="0.35"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</row>
    <row r="216" spans="70:84" x14ac:dyDescent="0.35"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</row>
    <row r="217" spans="70:84" x14ac:dyDescent="0.35"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</row>
    <row r="218" spans="70:84" x14ac:dyDescent="0.35"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</row>
    <row r="219" spans="70:84" x14ac:dyDescent="0.35"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</row>
    <row r="220" spans="70:84" x14ac:dyDescent="0.35"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</row>
    <row r="221" spans="70:84" x14ac:dyDescent="0.35"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</row>
    <row r="222" spans="70:84" x14ac:dyDescent="0.35"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</row>
    <row r="223" spans="70:84" x14ac:dyDescent="0.35"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</row>
    <row r="224" spans="70:84" x14ac:dyDescent="0.35"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</row>
    <row r="225" spans="70:84" x14ac:dyDescent="0.35"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</row>
    <row r="226" spans="70:84" x14ac:dyDescent="0.35"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</row>
    <row r="227" spans="70:84" x14ac:dyDescent="0.35"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</row>
    <row r="228" spans="70:84" x14ac:dyDescent="0.35"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</row>
    <row r="229" spans="70:84" x14ac:dyDescent="0.35"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</row>
    <row r="230" spans="70:84" x14ac:dyDescent="0.35"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</row>
    <row r="231" spans="70:84" x14ac:dyDescent="0.35"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</row>
    <row r="232" spans="70:84" x14ac:dyDescent="0.35"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</row>
    <row r="233" spans="70:84" x14ac:dyDescent="0.35"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</row>
    <row r="234" spans="70:84" x14ac:dyDescent="0.35"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</row>
    <row r="235" spans="70:84" x14ac:dyDescent="0.35"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</row>
    <row r="236" spans="70:84" x14ac:dyDescent="0.35"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</row>
    <row r="237" spans="70:84" x14ac:dyDescent="0.35"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</row>
    <row r="238" spans="70:84" x14ac:dyDescent="0.35"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</row>
    <row r="239" spans="70:84" x14ac:dyDescent="0.35"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</row>
    <row r="240" spans="70:84" x14ac:dyDescent="0.35"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</row>
    <row r="241" spans="70:84" x14ac:dyDescent="0.35"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</row>
    <row r="242" spans="70:84" x14ac:dyDescent="0.35"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</row>
    <row r="243" spans="70:84" x14ac:dyDescent="0.35"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</row>
    <row r="244" spans="70:84" x14ac:dyDescent="0.35"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</row>
    <row r="245" spans="70:84" x14ac:dyDescent="0.35"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</row>
    <row r="246" spans="70:84" x14ac:dyDescent="0.35"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</row>
    <row r="247" spans="70:84" x14ac:dyDescent="0.35"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</row>
    <row r="248" spans="70:84" x14ac:dyDescent="0.35"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</row>
    <row r="249" spans="70:84" x14ac:dyDescent="0.35"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</row>
    <row r="250" spans="70:84" x14ac:dyDescent="0.35"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</row>
    <row r="251" spans="70:84" x14ac:dyDescent="0.35"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</row>
    <row r="252" spans="70:84" x14ac:dyDescent="0.35"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</row>
    <row r="253" spans="70:84" x14ac:dyDescent="0.35"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</row>
    <row r="254" spans="70:84" x14ac:dyDescent="0.35"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</row>
    <row r="255" spans="70:84" x14ac:dyDescent="0.35"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</row>
    <row r="256" spans="70:84" x14ac:dyDescent="0.35"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</row>
    <row r="257" spans="70:84" x14ac:dyDescent="0.35"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</row>
    <row r="258" spans="70:84" x14ac:dyDescent="0.35"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</row>
    <row r="259" spans="70:84" x14ac:dyDescent="0.35"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</row>
    <row r="260" spans="70:84" x14ac:dyDescent="0.35"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</row>
    <row r="261" spans="70:84" x14ac:dyDescent="0.35"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</row>
    <row r="262" spans="70:84" x14ac:dyDescent="0.35"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</row>
    <row r="263" spans="70:84" x14ac:dyDescent="0.35"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</row>
    <row r="264" spans="70:84" x14ac:dyDescent="0.35"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</row>
    <row r="265" spans="70:84" x14ac:dyDescent="0.35"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</row>
    <row r="266" spans="70:84" x14ac:dyDescent="0.35"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</row>
    <row r="267" spans="70:84" x14ac:dyDescent="0.35"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</row>
    <row r="268" spans="70:84" x14ac:dyDescent="0.35"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</row>
    <row r="269" spans="70:84" x14ac:dyDescent="0.35"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</row>
    <row r="270" spans="70:84" x14ac:dyDescent="0.35"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</row>
    <row r="271" spans="70:84" x14ac:dyDescent="0.35"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</row>
    <row r="272" spans="70:84" x14ac:dyDescent="0.35"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</row>
    <row r="273" spans="70:84" x14ac:dyDescent="0.35"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</row>
    <row r="274" spans="70:84" x14ac:dyDescent="0.35"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</row>
    <row r="275" spans="70:84" x14ac:dyDescent="0.35"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</row>
    <row r="276" spans="70:84" x14ac:dyDescent="0.35"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</row>
    <row r="277" spans="70:84" x14ac:dyDescent="0.35"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</row>
    <row r="278" spans="70:84" x14ac:dyDescent="0.35"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</row>
    <row r="279" spans="70:84" x14ac:dyDescent="0.35"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</row>
    <row r="280" spans="70:84" x14ac:dyDescent="0.35"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</row>
    <row r="281" spans="70:84" x14ac:dyDescent="0.35"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</row>
    <row r="282" spans="70:84" x14ac:dyDescent="0.35"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</row>
    <row r="283" spans="70:84" x14ac:dyDescent="0.35"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</row>
    <row r="284" spans="70:84" x14ac:dyDescent="0.35"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</row>
    <row r="285" spans="70:84" x14ac:dyDescent="0.35"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</row>
    <row r="286" spans="70:84" x14ac:dyDescent="0.35"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</row>
    <row r="287" spans="70:84" x14ac:dyDescent="0.35"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</row>
    <row r="288" spans="70:84" x14ac:dyDescent="0.35"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</row>
    <row r="289" spans="70:84" x14ac:dyDescent="0.35"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</row>
    <row r="290" spans="70:84" x14ac:dyDescent="0.35"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</row>
    <row r="291" spans="70:84" x14ac:dyDescent="0.35"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</row>
    <row r="292" spans="70:84" x14ac:dyDescent="0.35"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</row>
    <row r="293" spans="70:84" x14ac:dyDescent="0.35"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</row>
    <row r="294" spans="70:84" x14ac:dyDescent="0.35"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</row>
    <row r="295" spans="70:84" x14ac:dyDescent="0.35"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</row>
    <row r="296" spans="70:84" x14ac:dyDescent="0.35"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</row>
    <row r="297" spans="70:84" x14ac:dyDescent="0.35"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</row>
    <row r="298" spans="70:84" x14ac:dyDescent="0.35"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</row>
    <row r="299" spans="70:84" x14ac:dyDescent="0.35"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</row>
    <row r="300" spans="70:84" x14ac:dyDescent="0.35"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</row>
    <row r="301" spans="70:84" x14ac:dyDescent="0.35"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</row>
    <row r="302" spans="70:84" x14ac:dyDescent="0.35"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</row>
    <row r="303" spans="70:84" x14ac:dyDescent="0.35"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</row>
    <row r="304" spans="70:84" x14ac:dyDescent="0.35"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</row>
    <row r="305" spans="70:84" x14ac:dyDescent="0.35"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</row>
    <row r="306" spans="70:84" x14ac:dyDescent="0.35"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</row>
    <row r="307" spans="70:84" x14ac:dyDescent="0.35"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</row>
    <row r="308" spans="70:84" x14ac:dyDescent="0.35"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</row>
    <row r="309" spans="70:84" x14ac:dyDescent="0.35"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</row>
    <row r="310" spans="70:84" x14ac:dyDescent="0.35"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</row>
    <row r="311" spans="70:84" x14ac:dyDescent="0.35"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</row>
    <row r="312" spans="70:84" x14ac:dyDescent="0.35"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</row>
    <row r="313" spans="70:84" x14ac:dyDescent="0.35"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</row>
    <row r="314" spans="70:84" x14ac:dyDescent="0.35"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</row>
    <row r="315" spans="70:84" x14ac:dyDescent="0.35"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</row>
    <row r="316" spans="70:84" x14ac:dyDescent="0.35"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</row>
    <row r="317" spans="70:84" x14ac:dyDescent="0.35"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</row>
    <row r="318" spans="70:84" x14ac:dyDescent="0.35"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</row>
    <row r="319" spans="70:84" x14ac:dyDescent="0.35"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</row>
    <row r="320" spans="70:84" x14ac:dyDescent="0.35"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</row>
    <row r="321" spans="70:84" x14ac:dyDescent="0.35"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</row>
    <row r="322" spans="70:84" x14ac:dyDescent="0.35"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</row>
    <row r="323" spans="70:84" x14ac:dyDescent="0.35"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</row>
    <row r="324" spans="70:84" x14ac:dyDescent="0.35"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</row>
    <row r="325" spans="70:84" x14ac:dyDescent="0.35"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</row>
    <row r="326" spans="70:84" x14ac:dyDescent="0.35"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</row>
    <row r="327" spans="70:84" x14ac:dyDescent="0.35"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</row>
    <row r="328" spans="70:84" x14ac:dyDescent="0.35"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</row>
    <row r="329" spans="70:84" x14ac:dyDescent="0.35"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</row>
    <row r="330" spans="70:84" x14ac:dyDescent="0.35"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</row>
    <row r="331" spans="70:84" x14ac:dyDescent="0.35"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</row>
    <row r="332" spans="70:84" x14ac:dyDescent="0.35"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</row>
    <row r="333" spans="70:84" x14ac:dyDescent="0.35"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</row>
    <row r="334" spans="70:84" x14ac:dyDescent="0.35"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</row>
    <row r="335" spans="70:84" x14ac:dyDescent="0.35"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</row>
    <row r="336" spans="70:84" x14ac:dyDescent="0.35"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</row>
    <row r="337" spans="70:84" x14ac:dyDescent="0.35"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</row>
    <row r="338" spans="70:84" x14ac:dyDescent="0.35"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</row>
    <row r="339" spans="70:84" x14ac:dyDescent="0.35"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</row>
    <row r="340" spans="70:84" x14ac:dyDescent="0.35"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</row>
    <row r="341" spans="70:84" x14ac:dyDescent="0.35"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</row>
    <row r="342" spans="70:84" x14ac:dyDescent="0.35"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</row>
    <row r="343" spans="70:84" x14ac:dyDescent="0.35"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</row>
    <row r="344" spans="70:84" x14ac:dyDescent="0.35"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</row>
    <row r="345" spans="70:84" x14ac:dyDescent="0.35"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</row>
    <row r="346" spans="70:84" x14ac:dyDescent="0.35"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</row>
    <row r="347" spans="70:84" x14ac:dyDescent="0.35"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</row>
    <row r="348" spans="70:84" x14ac:dyDescent="0.35"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</row>
    <row r="349" spans="70:84" x14ac:dyDescent="0.35"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</row>
    <row r="350" spans="70:84" x14ac:dyDescent="0.35"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</row>
    <row r="351" spans="70:84" x14ac:dyDescent="0.35"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</row>
    <row r="352" spans="70:84" x14ac:dyDescent="0.35"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</row>
    <row r="353" spans="70:84" x14ac:dyDescent="0.35"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</row>
    <row r="354" spans="70:84" x14ac:dyDescent="0.35"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</row>
    <row r="355" spans="70:84" x14ac:dyDescent="0.35"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</row>
    <row r="356" spans="70:84" x14ac:dyDescent="0.35"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</row>
    <row r="357" spans="70:84" x14ac:dyDescent="0.35"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</row>
    <row r="358" spans="70:84" x14ac:dyDescent="0.35"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</row>
    <row r="359" spans="70:84" x14ac:dyDescent="0.35"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</row>
    <row r="360" spans="70:84" x14ac:dyDescent="0.35"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</row>
    <row r="361" spans="70:84" x14ac:dyDescent="0.35"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</row>
    <row r="362" spans="70:84" x14ac:dyDescent="0.35"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</row>
    <row r="363" spans="70:84" x14ac:dyDescent="0.35"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</row>
    <row r="364" spans="70:84" x14ac:dyDescent="0.35"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</row>
  </sheetData>
  <sheetProtection algorithmName="SHA-512" hashValue="KqSO0Q4tQj3zF7u8el5EgG+IJPGI6evnkGSt8aty/prd8oChvo/VBWN0DZkaUmtlgr46MtnrxPRB3EWkrFG8Jw==" saltValue="ifWSd4ELGPmMBbt0STbGFg==" spinCount="100000" sheet="1" autoFilter="0"/>
  <mergeCells count="14">
    <mergeCell ref="A1:AG1"/>
    <mergeCell ref="BR9:CF364"/>
    <mergeCell ref="A33:BQ167"/>
    <mergeCell ref="BJ2:CH8"/>
    <mergeCell ref="AH2:AH32"/>
    <mergeCell ref="BG2:BI3"/>
    <mergeCell ref="BJ9:BO32"/>
    <mergeCell ref="A2:AG2"/>
    <mergeCell ref="A3:AG3"/>
    <mergeCell ref="A4:AG4"/>
    <mergeCell ref="A5:AG5"/>
    <mergeCell ref="A6:AG6"/>
    <mergeCell ref="A7:AG7"/>
    <mergeCell ref="A8:AG8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2023-07-04T08:53:23Z</cp:lastPrinted>
  <dcterms:created xsi:type="dcterms:W3CDTF">2023-06-06T08:01:02Z</dcterms:created>
  <dcterms:modified xsi:type="dcterms:W3CDTF">2025-09-03T14:07:47Z</dcterms:modified>
</cp:coreProperties>
</file>